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CFCC0F14-35EF-46D5-BFFD-4034E80FD892}" xr6:coauthVersionLast="47" xr6:coauthVersionMax="47" xr10:uidLastSave="{00000000-0000-0000-0000-000000000000}"/>
  <bookViews>
    <workbookView xWindow="-120" yWindow="-120" windowWidth="29040" windowHeight="15720" xr2:uid="{FD02586D-B550-401C-8FFE-9B7B32C056B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2" i="2" l="1"/>
  <c r="C111" i="2"/>
</calcChain>
</file>

<file path=xl/sharedStrings.xml><?xml version="1.0" encoding="utf-8"?>
<sst xmlns="http://schemas.openxmlformats.org/spreadsheetml/2006/main" count="1239" uniqueCount="310">
  <si>
    <t>CONTPAQ i</t>
  </si>
  <si>
    <t xml:space="preserve">      NÓMINAS</t>
  </si>
  <si>
    <t>SISTEMA PARA DIF TEPATITLAN JALISCO</t>
  </si>
  <si>
    <t>Lista de Raya (forma tabular)</t>
  </si>
  <si>
    <t>Periodo 7 al 7 Quincenal del 01/04/2026 al 15/04/2026</t>
  </si>
  <si>
    <t>Reg Pat IMSS: 11111111111</t>
  </si>
  <si>
    <t xml:space="preserve">RFC: SDI -871121-9C6 </t>
  </si>
  <si>
    <t>Fecha: 14/Abr/2026</t>
  </si>
  <si>
    <t>Hora: 14:34:48:594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</si>
  <si>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</si>
  <si>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</si>
  <si>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</si>
  <si>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</si>
  <si>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</si>
  <si>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</si>
  <si>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</si>
  <si>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</si>
  <si>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</si>
  <si>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</si>
  <si>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</si>
  <si>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</si>
  <si>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</si>
  <si>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</si>
  <si>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</si>
  <si>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</si>
  <si>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</si>
  <si>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</si>
  <si>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</si>
  <si>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</si>
  <si>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</si>
  <si>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</si>
  <si>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</si>
  <si>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</si>
  <si>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</si>
  <si>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</si>
  <si>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</si>
  <si>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</si>
  <si>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</si>
  <si>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</si>
  <si>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</si>
  <si>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</si>
  <si>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</si>
  <si>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</si>
  <si>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</si>
  <si>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</si>
  <si>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</si>
  <si>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</si>
  <si>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</si>
  <si>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</si>
  <si>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</si>
  <si>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</si>
  <si>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</si>
  <si>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</si>
  <si>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</si>
  <si>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</si>
  <si>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</si>
  <si>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</si>
  <si>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</si>
  <si>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</si>
  <si>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</si>
  <si>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</si>
  <si>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</si>
  <si>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</si>
  <si>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</si>
  <si>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</si>
  <si>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</si>
  <si>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</si>
  <si>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</si>
  <si>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</si>
  <si>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376</t>
  </si>
  <si>
    <t>ESQUIVIAS IBARRA PAOLA GUADALUPE</t>
  </si>
  <si>
    <t>412</t>
  </si>
  <si>
    <t>DE LA TORRE  MUÑOZ LORENA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</si>
  <si>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</si>
  <si>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</si>
  <si>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</si>
  <si>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</si>
  <si>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</si>
  <si>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</si>
  <si>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</si>
  <si>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</si>
  <si>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</si>
  <si>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</si>
  <si>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</si>
  <si>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</si>
  <si>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</si>
  <si>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</si>
  <si>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</si>
  <si>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</si>
  <si>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</si>
  <si>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</si>
  <si>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</si>
  <si>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</si>
  <si>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</si>
  <si>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</si>
  <si>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</si>
  <si>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</si>
  <si>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</si>
  <si>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</si>
  <si>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</si>
  <si>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</si>
  <si>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</si>
  <si>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</si>
  <si>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</si>
  <si>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</si>
  <si>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</si>
  <si>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</si>
  <si>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</si>
  <si>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</si>
  <si>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</si>
  <si>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</si>
  <si>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</si>
  <si>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</si>
  <si>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</si>
  <si>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</si>
  <si>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</si>
  <si>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</si>
  <si>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</si>
  <si>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</si>
  <si>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</si>
  <si>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</si>
  <si>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</si>
  <si>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</si>
  <si>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</si>
  <si>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</si>
  <si>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</si>
  <si>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</si>
  <si>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</si>
  <si>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</si>
  <si>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</si>
  <si>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</si>
  <si>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</si>
  <si>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</si>
  <si>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</si>
  <si>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</si>
  <si>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</si>
  <si>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</si>
  <si>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</si>
  <si>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</si>
  <si>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</si>
  <si>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</si>
  <si>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</si>
  <si>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</si>
  <si>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</si>
  <si>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</si>
  <si>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</si>
  <si>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</si>
  <si>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</si>
  <si>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</si>
  <si>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</si>
  <si>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</si>
  <si>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</si>
  <si>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</si>
  <si>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</si>
  <si>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</si>
  <si>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</si>
  <si>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</si>
  <si>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</si>
  <si>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</si>
  <si>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</si>
  <si>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</si>
  <si>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</si>
  <si>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</si>
  <si>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</si>
  <si>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</si>
  <si>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</si>
  <si>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</si>
  <si>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</si>
  <si>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</si>
  <si>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</si>
  <si>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</si>
  <si>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</si>
  <si>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</si>
  <si>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</si>
  <si>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</si>
  <si>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</si>
  <si>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</si>
  <si>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</si>
  <si>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</si>
  <si>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</si>
  <si>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</si>
  <si>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</si>
  <si>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</si>
  <si>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</si>
  <si>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</si>
  <si>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</si>
  <si>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</si>
  <si>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</si>
  <si>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</si>
  <si>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</si>
  <si>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</si>
  <si>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</si>
  <si>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</si>
  <si>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</si>
  <si>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</si>
  <si>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</si>
  <si>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</si>
  <si>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</si>
  <si>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</si>
  <si>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</si>
  <si>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</si>
  <si>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</si>
  <si>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</si>
  <si>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</si>
  <si>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</si>
  <si>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</si>
  <si>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</si>
  <si>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</si>
  <si>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367</t>
  </si>
  <si>
    <t>IÑIGUEZ FRANCO SANYA YASHARELY</t>
  </si>
  <si>
    <t>408</t>
  </si>
  <si>
    <t>BECERRA PEREZ DULCE MARIA</t>
  </si>
  <si>
    <t>410</t>
  </si>
  <si>
    <t>GONZALEZ GUTIERREZ MONTSERRAT</t>
  </si>
  <si>
    <t>411</t>
  </si>
  <si>
    <t>MOYA  MUÑOZ ALMA VANESSA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</si>
  <si>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</si>
  <si>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</si>
  <si>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</si>
  <si>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</si>
  <si>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</si>
  <si>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</si>
  <si>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</si>
  <si>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</si>
  <si>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</si>
  <si>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</si>
  <si>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</si>
  <si>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377</t>
  </si>
  <si>
    <t>TOSTADO CORTES ASTRID EVELYN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</si>
  <si>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</si>
  <si>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</si>
  <si>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</si>
  <si>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</si>
  <si>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</si>
  <si>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</si>
  <si>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</si>
  <si>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</si>
  <si>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</si>
  <si>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</si>
  <si>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</si>
  <si>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</si>
  <si>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</si>
  <si>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</si>
  <si>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</si>
  <si>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</si>
  <si>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</si>
  <si>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</si>
  <si>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</si>
  <si>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</si>
  <si>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</si>
  <si>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</si>
  <si>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</si>
  <si>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</si>
  <si>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</si>
  <si>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</si>
  <si>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</si>
  <si>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</si>
  <si>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</si>
  <si>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</si>
  <si>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</si>
  <si>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</si>
  <si>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</si>
  <si>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</si>
  <si>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</si>
  <si>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</si>
  <si>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</si>
  <si>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</si>
  <si>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</si>
  <si>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</si>
  <si>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</si>
  <si>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</si>
  <si>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</si>
  <si>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</si>
  <si>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</si>
  <si>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</si>
  <si>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</si>
  <si>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</si>
  <si>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</si>
  <si>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</si>
  <si>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</si>
  <si>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</si>
  <si>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</si>
  <si>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</si>
  <si>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</si>
  <si>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</si>
  <si>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</si>
  <si>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</si>
  <si>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</si>
  <si>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</si>
  <si>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</si>
  <si>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</si>
  <si>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</si>
  <si>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</si>
  <si>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</si>
  <si>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</si>
  <si>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</si>
  <si>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</si>
  <si>
    <t>32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</si>
  <si>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</si>
  <si>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</si>
  <si>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</si>
  <si>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</si>
  <si>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</si>
  <si>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</si>
  <si>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</si>
  <si>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</si>
  <si>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</si>
  <si>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63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</si>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</sst>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0636-C139-44D5-8299-AEA1F7818057}">
  <dimension ref="A1:AH211"/>
  <sheetViews>
    <sheetView tabSelected="1" workbookViewId="0">
      <pane xSplit="2" ySplit="8" topLeftCell="W179" activePane="bottomRight" state="frozen"/>
      <selection pane="topRight" activeCell="C1" sqref="C1"/>
      <selection pane="bottomLeft" activeCell="A9" sqref="A9"/>
      <selection pane="bottomRight" activeCell="X182" sqref="X18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9" t="s">
        <v>296</v>
      </c>
      <c r="C1" s="20"/>
      <c r="D1" s="20"/>
      <c r="E1" s="20"/>
      <c r="F1" s="20"/>
    </row>
    <row r="2" spans="1:34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4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4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2835.9</v>
      </c>
      <c r="D14" s="1">
        <v>0</v>
      </c>
      <c r="E14" s="1">
        <v>0</v>
      </c>
      <c r="F14" s="1">
        <v>0</v>
      </c>
      <c r="G14" s="1">
        <v>1890.6</v>
      </c>
      <c r="H14" s="1">
        <v>472.65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6383.09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7.0000000000000007E-2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1089.0899999999999</v>
      </c>
      <c r="AF14" s="1">
        <v>5294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4411.3999999999996</v>
      </c>
      <c r="D15" s="1">
        <v>0</v>
      </c>
      <c r="E15" s="1">
        <v>0</v>
      </c>
      <c r="F15" s="1">
        <v>0</v>
      </c>
      <c r="G15" s="1">
        <v>315.10000000000002</v>
      </c>
      <c r="H15" s="1">
        <v>78.78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5989.22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0.14000000000000001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2787.02</v>
      </c>
      <c r="AF15" s="1">
        <v>3202.2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4821.3999999999996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4488.38</v>
      </c>
      <c r="D17" s="1">
        <v>0</v>
      </c>
      <c r="E17" s="1">
        <v>0</v>
      </c>
      <c r="F17" s="1">
        <v>0</v>
      </c>
      <c r="G17" s="1">
        <v>690.52</v>
      </c>
      <c r="H17" s="1">
        <v>172.63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6581.01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-7.0000000000000007E-2</v>
      </c>
      <c r="Y17" s="1">
        <v>0</v>
      </c>
      <c r="Z17" s="1">
        <v>0</v>
      </c>
      <c r="AA17" s="1">
        <v>0</v>
      </c>
      <c r="AB17" s="1">
        <v>0</v>
      </c>
      <c r="AC17" s="1">
        <v>258.94</v>
      </c>
      <c r="AD17" s="1">
        <v>0</v>
      </c>
      <c r="AE17" s="1">
        <v>1235.4100000000001</v>
      </c>
      <c r="AF17" s="1">
        <v>5345.6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4726.5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5910.44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0.02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1825.04</v>
      </c>
      <c r="AF18" s="1">
        <v>4085.4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7470.26</v>
      </c>
      <c r="D19" s="1">
        <v>0</v>
      </c>
      <c r="E19" s="1">
        <v>0</v>
      </c>
      <c r="F19" s="1">
        <v>0</v>
      </c>
      <c r="G19" s="1">
        <v>533.59</v>
      </c>
      <c r="H19" s="1">
        <v>133.4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9651.19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0.02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4052.99</v>
      </c>
      <c r="AF19" s="1">
        <v>5598.2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4726.5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5910.44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0.02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1089.04</v>
      </c>
      <c r="AF21" s="1">
        <v>4821.3999999999996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0.1</v>
      </c>
      <c r="Y22" s="1">
        <v>0</v>
      </c>
      <c r="Z22" s="1">
        <v>0</v>
      </c>
      <c r="AA22" s="1">
        <v>0</v>
      </c>
      <c r="AB22" s="1">
        <v>0</v>
      </c>
      <c r="AC22" s="1">
        <v>258.94</v>
      </c>
      <c r="AD22" s="1">
        <v>0</v>
      </c>
      <c r="AE22" s="1">
        <v>1235.58</v>
      </c>
      <c r="AF22" s="1">
        <v>5172.8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-0.1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1235.3800000000001</v>
      </c>
      <c r="AF24" s="1">
        <v>5173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4726.5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5910.44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-0.03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545.44000000000005</v>
      </c>
      <c r="AF26" s="1">
        <v>5365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3151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472</v>
      </c>
      <c r="J27" s="1">
        <v>631.74</v>
      </c>
      <c r="K27" s="1">
        <v>157.55000000000001</v>
      </c>
      <c r="L27" s="1">
        <v>0</v>
      </c>
      <c r="M27" s="1">
        <v>0</v>
      </c>
      <c r="N27" s="1">
        <v>0</v>
      </c>
      <c r="O27" s="1">
        <v>3940.29</v>
      </c>
      <c r="P27" s="1">
        <v>-183</v>
      </c>
      <c r="Q27" s="1">
        <v>0</v>
      </c>
      <c r="R27" s="1">
        <v>183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0.04</v>
      </c>
      <c r="Y27" s="1">
        <v>0</v>
      </c>
      <c r="Z27" s="1">
        <v>0</v>
      </c>
      <c r="AA27" s="1">
        <v>0</v>
      </c>
      <c r="AB27" s="1">
        <v>0</v>
      </c>
      <c r="AC27" s="1">
        <v>157.55000000000001</v>
      </c>
      <c r="AD27" s="1">
        <v>0</v>
      </c>
      <c r="AE27" s="1">
        <v>858.69</v>
      </c>
      <c r="AF27" s="1">
        <v>3081.6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65800.240000000005</v>
      </c>
      <c r="D29" s="16">
        <v>0</v>
      </c>
      <c r="E29" s="16">
        <v>0</v>
      </c>
      <c r="F29" s="16">
        <v>0</v>
      </c>
      <c r="G29" s="16">
        <v>3429.81</v>
      </c>
      <c r="H29" s="16">
        <v>857.46</v>
      </c>
      <c r="I29" s="16">
        <v>9676</v>
      </c>
      <c r="J29" s="16">
        <v>13185.6</v>
      </c>
      <c r="K29" s="16">
        <v>3461.53</v>
      </c>
      <c r="L29" s="16">
        <v>0</v>
      </c>
      <c r="M29" s="16">
        <v>0</v>
      </c>
      <c r="N29" s="16">
        <v>0</v>
      </c>
      <c r="O29" s="16">
        <v>86734.64</v>
      </c>
      <c r="P29" s="16">
        <v>-3354.6</v>
      </c>
      <c r="Q29" s="16">
        <v>0</v>
      </c>
      <c r="R29" s="16">
        <v>5176.13</v>
      </c>
      <c r="S29" s="16">
        <v>0</v>
      </c>
      <c r="T29" s="16">
        <v>1821.53</v>
      </c>
      <c r="U29" s="16">
        <v>0</v>
      </c>
      <c r="V29" s="16">
        <v>0</v>
      </c>
      <c r="W29" s="16">
        <v>0</v>
      </c>
      <c r="X29" s="16">
        <v>0.28999999999999998</v>
      </c>
      <c r="Y29" s="16">
        <v>0</v>
      </c>
      <c r="Z29" s="16">
        <v>0</v>
      </c>
      <c r="AA29" s="16">
        <v>0</v>
      </c>
      <c r="AB29" s="16">
        <v>0</v>
      </c>
      <c r="AC29" s="16">
        <v>3461.53</v>
      </c>
      <c r="AD29" s="16">
        <v>0</v>
      </c>
      <c r="AE29" s="16">
        <v>20309.84</v>
      </c>
      <c r="AF29" s="16">
        <v>66424.800000000003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4143.12</v>
      </c>
      <c r="D32" s="1">
        <v>0</v>
      </c>
      <c r="E32" s="1">
        <v>0</v>
      </c>
      <c r="F32" s="1">
        <v>0</v>
      </c>
      <c r="G32" s="1">
        <v>1035.78</v>
      </c>
      <c r="H32" s="1">
        <v>258.94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6667.32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0.04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1235.52</v>
      </c>
      <c r="AF32" s="1">
        <v>5431.8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4833.6400000000003</v>
      </c>
      <c r="D33" s="1">
        <v>0</v>
      </c>
      <c r="E33" s="1">
        <v>0</v>
      </c>
      <c r="F33" s="1">
        <v>0</v>
      </c>
      <c r="G33" s="1">
        <v>345.26</v>
      </c>
      <c r="H33" s="1">
        <v>86.31</v>
      </c>
      <c r="I33" s="1">
        <v>708</v>
      </c>
      <c r="J33" s="1">
        <v>970.54</v>
      </c>
      <c r="K33" s="1">
        <v>258.95</v>
      </c>
      <c r="L33" s="1">
        <v>0</v>
      </c>
      <c r="M33" s="1">
        <v>0</v>
      </c>
      <c r="N33" s="1">
        <v>0</v>
      </c>
      <c r="O33" s="1">
        <v>6494.7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0.03</v>
      </c>
      <c r="Y33" s="1">
        <v>0</v>
      </c>
      <c r="Z33" s="1">
        <v>0</v>
      </c>
      <c r="AA33" s="1">
        <v>0</v>
      </c>
      <c r="AB33" s="1">
        <v>0</v>
      </c>
      <c r="AC33" s="1">
        <v>258.95</v>
      </c>
      <c r="AD33" s="1">
        <v>0</v>
      </c>
      <c r="AE33" s="1">
        <v>2365.1</v>
      </c>
      <c r="AF33" s="1">
        <v>4129.6000000000004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-0.1</v>
      </c>
      <c r="Y34" s="1">
        <v>0</v>
      </c>
      <c r="Z34" s="1">
        <v>0</v>
      </c>
      <c r="AA34" s="1">
        <v>0</v>
      </c>
      <c r="AB34" s="1">
        <v>0</v>
      </c>
      <c r="AC34" s="1">
        <v>258.94</v>
      </c>
      <c r="AD34" s="1">
        <v>0</v>
      </c>
      <c r="AE34" s="1">
        <v>1235.3800000000001</v>
      </c>
      <c r="AF34" s="1">
        <v>5173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6403.08</v>
      </c>
      <c r="D35" s="1">
        <v>0</v>
      </c>
      <c r="E35" s="1">
        <v>0</v>
      </c>
      <c r="F35" s="1">
        <v>0</v>
      </c>
      <c r="G35" s="1">
        <v>1600.77</v>
      </c>
      <c r="H35" s="1">
        <v>400.19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9917.98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0.05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1600.58</v>
      </c>
      <c r="AF35" s="1">
        <v>8317.4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-0.03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545.44000000000005</v>
      </c>
      <c r="AF36" s="1">
        <v>5365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0.02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618.78</v>
      </c>
      <c r="AF37" s="1">
        <v>5678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2205.6999999999998</v>
      </c>
      <c r="D38" s="1">
        <v>0</v>
      </c>
      <c r="E38" s="1">
        <v>0</v>
      </c>
      <c r="F38" s="1">
        <v>0</v>
      </c>
      <c r="G38" s="1">
        <v>157.55000000000001</v>
      </c>
      <c r="H38" s="1">
        <v>39.39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3348.6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0.08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236.4</v>
      </c>
      <c r="AF38" s="1">
        <v>3112.2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-0.13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639.78</v>
      </c>
      <c r="AF39" s="1">
        <v>5768.6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-0.13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639.78</v>
      </c>
      <c r="AF40" s="1">
        <v>5768.6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7.0000000000000007E-2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639.98</v>
      </c>
      <c r="AF41" s="1">
        <v>5768.4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5178.8999999999996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6408.38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7.0000000000000007E-2</v>
      </c>
      <c r="Y42" s="1">
        <v>0</v>
      </c>
      <c r="Z42" s="1">
        <v>0</v>
      </c>
      <c r="AA42" s="1">
        <v>0</v>
      </c>
      <c r="AB42" s="1">
        <v>0</v>
      </c>
      <c r="AC42" s="1">
        <v>258.94</v>
      </c>
      <c r="AD42" s="1">
        <v>0</v>
      </c>
      <c r="AE42" s="1">
        <v>639.98</v>
      </c>
      <c r="AF42" s="1">
        <v>5768.4</v>
      </c>
      <c r="AG42" s="1">
        <v>0</v>
      </c>
      <c r="AH42" s="1">
        <v>0</v>
      </c>
    </row>
    <row r="43" spans="1:34" s="5" customFormat="1" x14ac:dyDescent="0.2">
      <c r="A43" s="15" t="s">
        <v>73</v>
      </c>
      <c r="C43" s="5" t="s">
        <v>74</v>
      </c>
      <c r="D43" s="5" t="s">
        <v>74</v>
      </c>
      <c r="E43" s="5" t="s">
        <v>74</v>
      </c>
      <c r="F43" s="5" t="s">
        <v>74</v>
      </c>
      <c r="G43" s="5" t="s">
        <v>74</v>
      </c>
      <c r="H43" s="5" t="s">
        <v>74</v>
      </c>
      <c r="I43" s="5" t="s">
        <v>74</v>
      </c>
      <c r="J43" s="5" t="s">
        <v>74</v>
      </c>
      <c r="K43" s="5" t="s">
        <v>74</v>
      </c>
      <c r="L43" s="5" t="s">
        <v>74</v>
      </c>
      <c r="M43" s="5" t="s">
        <v>74</v>
      </c>
      <c r="N43" s="5" t="s">
        <v>74</v>
      </c>
      <c r="O43" s="5" t="s">
        <v>74</v>
      </c>
      <c r="P43" s="5" t="s">
        <v>74</v>
      </c>
      <c r="Q43" s="5" t="s">
        <v>74</v>
      </c>
      <c r="R43" s="5" t="s">
        <v>74</v>
      </c>
      <c r="S43" s="5" t="s">
        <v>74</v>
      </c>
      <c r="T43" s="5" t="s">
        <v>74</v>
      </c>
      <c r="U43" s="5" t="s">
        <v>74</v>
      </c>
      <c r="V43" s="5" t="s">
        <v>74</v>
      </c>
      <c r="W43" s="5" t="s">
        <v>74</v>
      </c>
      <c r="X43" s="5" t="s">
        <v>74</v>
      </c>
      <c r="Y43" s="5" t="s">
        <v>74</v>
      </c>
      <c r="Z43" s="5" t="s">
        <v>74</v>
      </c>
      <c r="AA43" s="5" t="s">
        <v>74</v>
      </c>
      <c r="AB43" s="5" t="s">
        <v>74</v>
      </c>
      <c r="AC43" s="5" t="s">
        <v>74</v>
      </c>
      <c r="AD43" s="5" t="s">
        <v>74</v>
      </c>
      <c r="AE43" s="5" t="s">
        <v>74</v>
      </c>
      <c r="AF43" s="5" t="s">
        <v>74</v>
      </c>
      <c r="AG43" s="5" t="s">
        <v>74</v>
      </c>
      <c r="AH43" s="5" t="s">
        <v>74</v>
      </c>
    </row>
    <row r="44" spans="1:34" x14ac:dyDescent="0.2">
      <c r="C44" s="16">
        <v>53284.04</v>
      </c>
      <c r="D44" s="16">
        <v>0</v>
      </c>
      <c r="E44" s="16">
        <v>0</v>
      </c>
      <c r="F44" s="16">
        <v>0</v>
      </c>
      <c r="G44" s="16">
        <v>3139.36</v>
      </c>
      <c r="H44" s="16">
        <v>784.83</v>
      </c>
      <c r="I44" s="16">
        <v>7788</v>
      </c>
      <c r="J44" s="16">
        <v>10648.34</v>
      </c>
      <c r="K44" s="16">
        <v>2821.15</v>
      </c>
      <c r="L44" s="16">
        <v>0</v>
      </c>
      <c r="M44" s="16">
        <v>0</v>
      </c>
      <c r="N44" s="16">
        <v>0</v>
      </c>
      <c r="O44" s="16">
        <v>70677.72</v>
      </c>
      <c r="P44" s="16">
        <v>-2511.2800000000002</v>
      </c>
      <c r="Q44" s="16">
        <v>0</v>
      </c>
      <c r="R44" s="16">
        <v>4349.45</v>
      </c>
      <c r="S44" s="16">
        <v>0</v>
      </c>
      <c r="T44" s="16">
        <v>1838.17</v>
      </c>
      <c r="U44" s="16">
        <v>0</v>
      </c>
      <c r="V44" s="16">
        <v>0</v>
      </c>
      <c r="W44" s="16">
        <v>0</v>
      </c>
      <c r="X44" s="16">
        <v>-0.03</v>
      </c>
      <c r="Y44" s="16">
        <v>0</v>
      </c>
      <c r="Z44" s="16">
        <v>0</v>
      </c>
      <c r="AA44" s="16">
        <v>0</v>
      </c>
      <c r="AB44" s="16">
        <v>0</v>
      </c>
      <c r="AC44" s="16">
        <v>2821.15</v>
      </c>
      <c r="AD44" s="16">
        <v>0</v>
      </c>
      <c r="AE44" s="16">
        <v>10396.719999999999</v>
      </c>
      <c r="AF44" s="16">
        <v>60281</v>
      </c>
      <c r="AG44" s="16">
        <v>0</v>
      </c>
      <c r="AH44" s="16">
        <v>0</v>
      </c>
    </row>
    <row r="46" spans="1:34" x14ac:dyDescent="0.2">
      <c r="A46" s="12" t="s">
        <v>98</v>
      </c>
    </row>
    <row r="47" spans="1:34" x14ac:dyDescent="0.2">
      <c r="A47" s="2" t="s">
        <v>99</v>
      </c>
      <c r="B47" s="1" t="s">
        <v>100</v>
      </c>
      <c r="C47" s="1">
        <v>3151</v>
      </c>
      <c r="D47" s="1">
        <v>0</v>
      </c>
      <c r="E47" s="1">
        <v>0</v>
      </c>
      <c r="F47" s="1">
        <v>0</v>
      </c>
      <c r="G47" s="1">
        <v>1575.5</v>
      </c>
      <c r="H47" s="1">
        <v>393.88</v>
      </c>
      <c r="I47" s="1">
        <v>708</v>
      </c>
      <c r="J47" s="1">
        <v>947.61</v>
      </c>
      <c r="K47" s="1">
        <v>236.33</v>
      </c>
      <c r="L47" s="1">
        <v>0</v>
      </c>
      <c r="M47" s="1">
        <v>0</v>
      </c>
      <c r="N47" s="1">
        <v>0</v>
      </c>
      <c r="O47" s="1">
        <v>6304.32</v>
      </c>
      <c r="P47" s="1">
        <v>-264.3</v>
      </c>
      <c r="Q47" s="1">
        <v>0</v>
      </c>
      <c r="R47" s="1">
        <v>337.11</v>
      </c>
      <c r="S47" s="1">
        <v>0</v>
      </c>
      <c r="T47" s="1">
        <v>72.81</v>
      </c>
      <c r="U47" s="1">
        <v>0</v>
      </c>
      <c r="V47" s="1">
        <v>0</v>
      </c>
      <c r="W47" s="1">
        <v>0</v>
      </c>
      <c r="X47" s="1">
        <v>0.1</v>
      </c>
      <c r="Y47" s="1">
        <v>0</v>
      </c>
      <c r="Z47" s="1">
        <v>0</v>
      </c>
      <c r="AA47" s="1">
        <v>0</v>
      </c>
      <c r="AB47" s="1">
        <v>0</v>
      </c>
      <c r="AC47" s="1">
        <v>236.33</v>
      </c>
      <c r="AD47" s="1">
        <v>0</v>
      </c>
      <c r="AE47" s="1">
        <v>1351.32</v>
      </c>
      <c r="AF47" s="1">
        <v>4953</v>
      </c>
      <c r="AG47" s="1">
        <v>0</v>
      </c>
      <c r="AH47" s="1">
        <v>0</v>
      </c>
    </row>
    <row r="48" spans="1:34" x14ac:dyDescent="0.2">
      <c r="A48" s="2" t="s">
        <v>101</v>
      </c>
      <c r="B48" s="1" t="s">
        <v>102</v>
      </c>
      <c r="C48" s="1">
        <v>7863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708</v>
      </c>
      <c r="J48" s="1">
        <v>1106.6099999999999</v>
      </c>
      <c r="K48" s="1">
        <v>393.15</v>
      </c>
      <c r="L48" s="1">
        <v>0</v>
      </c>
      <c r="M48" s="1">
        <v>0</v>
      </c>
      <c r="N48" s="1">
        <v>0</v>
      </c>
      <c r="O48" s="1">
        <v>9362.76</v>
      </c>
      <c r="P48" s="1">
        <v>0</v>
      </c>
      <c r="Q48" s="1">
        <v>0</v>
      </c>
      <c r="R48" s="1">
        <v>774.91</v>
      </c>
      <c r="S48" s="1">
        <v>0</v>
      </c>
      <c r="T48" s="1">
        <v>774.91</v>
      </c>
      <c r="U48" s="1">
        <v>0</v>
      </c>
      <c r="V48" s="1">
        <v>0</v>
      </c>
      <c r="W48" s="1">
        <v>0</v>
      </c>
      <c r="X48" s="1">
        <v>0.1</v>
      </c>
      <c r="Y48" s="1">
        <v>0</v>
      </c>
      <c r="Z48" s="1">
        <v>0</v>
      </c>
      <c r="AA48" s="1">
        <v>0</v>
      </c>
      <c r="AB48" s="1">
        <v>0</v>
      </c>
      <c r="AC48" s="1">
        <v>393.15</v>
      </c>
      <c r="AD48" s="1">
        <v>0</v>
      </c>
      <c r="AE48" s="1">
        <v>6071.56</v>
      </c>
      <c r="AF48" s="1">
        <v>3291.2</v>
      </c>
      <c r="AG48" s="1">
        <v>0</v>
      </c>
      <c r="AH48" s="1">
        <v>0</v>
      </c>
    </row>
    <row r="49" spans="1:34" x14ac:dyDescent="0.2">
      <c r="A49" s="2" t="s">
        <v>103</v>
      </c>
      <c r="B49" s="1" t="s">
        <v>104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0.02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1089.04</v>
      </c>
      <c r="AF49" s="1">
        <v>4821.3999999999996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4726.5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947.61</v>
      </c>
      <c r="K50" s="1">
        <v>236.33</v>
      </c>
      <c r="L50" s="1">
        <v>0</v>
      </c>
      <c r="M50" s="1">
        <v>0</v>
      </c>
      <c r="N50" s="1">
        <v>0</v>
      </c>
      <c r="O50" s="1">
        <v>5910.44</v>
      </c>
      <c r="P50" s="1">
        <v>-264.3</v>
      </c>
      <c r="Q50" s="1">
        <v>0</v>
      </c>
      <c r="R50" s="1">
        <v>337.11</v>
      </c>
      <c r="S50" s="1">
        <v>0</v>
      </c>
      <c r="T50" s="1">
        <v>72.81</v>
      </c>
      <c r="U50" s="1">
        <v>0</v>
      </c>
      <c r="V50" s="1">
        <v>0</v>
      </c>
      <c r="W50" s="1">
        <v>0</v>
      </c>
      <c r="X50" s="1">
        <v>0.02</v>
      </c>
      <c r="Y50" s="1">
        <v>0</v>
      </c>
      <c r="Z50" s="1">
        <v>0</v>
      </c>
      <c r="AA50" s="1">
        <v>0</v>
      </c>
      <c r="AB50" s="1">
        <v>0</v>
      </c>
      <c r="AC50" s="1">
        <v>236.33</v>
      </c>
      <c r="AD50" s="1">
        <v>0</v>
      </c>
      <c r="AE50" s="1">
        <v>1089.04</v>
      </c>
      <c r="AF50" s="1">
        <v>4821.3999999999996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4411.3999999999996</v>
      </c>
      <c r="D51" s="1">
        <v>0</v>
      </c>
      <c r="E51" s="1">
        <v>0</v>
      </c>
      <c r="F51" s="1">
        <v>0</v>
      </c>
      <c r="G51" s="1">
        <v>315.10000000000002</v>
      </c>
      <c r="H51" s="1">
        <v>78.78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5989.22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-0.08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3236.62</v>
      </c>
      <c r="AF51" s="1">
        <v>2752.6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4726.5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5910.44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-0.03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545.44000000000005</v>
      </c>
      <c r="AF53" s="1">
        <v>5365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2682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843.96</v>
      </c>
      <c r="K54" s="1">
        <v>134.1</v>
      </c>
      <c r="L54" s="1">
        <v>0</v>
      </c>
      <c r="M54" s="1">
        <v>0</v>
      </c>
      <c r="N54" s="1">
        <v>0</v>
      </c>
      <c r="O54" s="1">
        <v>3660.06</v>
      </c>
      <c r="P54" s="1">
        <v>-152.97999999999999</v>
      </c>
      <c r="Q54" s="1">
        <v>0</v>
      </c>
      <c r="R54" s="1">
        <v>152.97999999999999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-0.14000000000000001</v>
      </c>
      <c r="Y54" s="1">
        <v>0</v>
      </c>
      <c r="Z54" s="1">
        <v>0</v>
      </c>
      <c r="AA54" s="1">
        <v>0</v>
      </c>
      <c r="AB54" s="1">
        <v>0</v>
      </c>
      <c r="AC54" s="1">
        <v>134.1</v>
      </c>
      <c r="AD54" s="1">
        <v>0</v>
      </c>
      <c r="AE54" s="1">
        <v>268.06</v>
      </c>
      <c r="AF54" s="1">
        <v>3392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2524.5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835.98</v>
      </c>
      <c r="K55" s="1">
        <v>126.23</v>
      </c>
      <c r="L55" s="1">
        <v>0</v>
      </c>
      <c r="M55" s="1">
        <v>0</v>
      </c>
      <c r="N55" s="1">
        <v>0</v>
      </c>
      <c r="O55" s="1">
        <v>3486.71</v>
      </c>
      <c r="P55" s="1">
        <v>-142.9</v>
      </c>
      <c r="Q55" s="1">
        <v>0</v>
      </c>
      <c r="R55" s="1">
        <v>142.9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0.05</v>
      </c>
      <c r="Y55" s="1">
        <v>0</v>
      </c>
      <c r="Z55" s="1">
        <v>0</v>
      </c>
      <c r="AA55" s="1">
        <v>0</v>
      </c>
      <c r="AB55" s="1">
        <v>0</v>
      </c>
      <c r="AC55" s="1">
        <v>126.23</v>
      </c>
      <c r="AD55" s="1">
        <v>0</v>
      </c>
      <c r="AE55" s="1">
        <v>252.51</v>
      </c>
      <c r="AF55" s="1">
        <v>3234.2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4726.5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947.61</v>
      </c>
      <c r="K56" s="1">
        <v>236.33</v>
      </c>
      <c r="L56" s="1">
        <v>0</v>
      </c>
      <c r="M56" s="1">
        <v>0</v>
      </c>
      <c r="N56" s="1">
        <v>0</v>
      </c>
      <c r="O56" s="1">
        <v>5910.44</v>
      </c>
      <c r="P56" s="1">
        <v>-264.3</v>
      </c>
      <c r="Q56" s="1">
        <v>0</v>
      </c>
      <c r="R56" s="1">
        <v>337.11</v>
      </c>
      <c r="S56" s="1">
        <v>0</v>
      </c>
      <c r="T56" s="1">
        <v>72.81</v>
      </c>
      <c r="U56" s="1">
        <v>0</v>
      </c>
      <c r="V56" s="1">
        <v>0</v>
      </c>
      <c r="W56" s="1">
        <v>0</v>
      </c>
      <c r="X56" s="1">
        <v>0.02</v>
      </c>
      <c r="Y56" s="1">
        <v>0</v>
      </c>
      <c r="Z56" s="1">
        <v>0</v>
      </c>
      <c r="AA56" s="1">
        <v>0</v>
      </c>
      <c r="AB56" s="1">
        <v>0</v>
      </c>
      <c r="AC56" s="1">
        <v>236.33</v>
      </c>
      <c r="AD56" s="1">
        <v>0</v>
      </c>
      <c r="AE56" s="1">
        <v>1089.04</v>
      </c>
      <c r="AF56" s="1">
        <v>4821.3999999999996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7184.52</v>
      </c>
      <c r="D57" s="1">
        <v>0</v>
      </c>
      <c r="E57" s="1">
        <v>0</v>
      </c>
      <c r="F57" s="1">
        <v>0</v>
      </c>
      <c r="G57" s="1">
        <v>513.17999999999995</v>
      </c>
      <c r="H57" s="1">
        <v>128.29</v>
      </c>
      <c r="I57" s="1">
        <v>708</v>
      </c>
      <c r="J57" s="1">
        <v>1098.23</v>
      </c>
      <c r="K57" s="1">
        <v>384.89</v>
      </c>
      <c r="L57" s="1">
        <v>0</v>
      </c>
      <c r="M57" s="1">
        <v>0</v>
      </c>
      <c r="N57" s="1">
        <v>0</v>
      </c>
      <c r="O57" s="1">
        <v>9309.11</v>
      </c>
      <c r="P57" s="1">
        <v>0</v>
      </c>
      <c r="Q57" s="1">
        <v>0</v>
      </c>
      <c r="R57" s="1">
        <v>745.29</v>
      </c>
      <c r="S57" s="1">
        <v>0</v>
      </c>
      <c r="T57" s="1">
        <v>745.29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384.89</v>
      </c>
      <c r="AD57" s="1">
        <v>0</v>
      </c>
      <c r="AE57" s="1">
        <v>2400.31</v>
      </c>
      <c r="AF57" s="1">
        <v>6908.8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2363.25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827.8</v>
      </c>
      <c r="K58" s="1">
        <v>118.16</v>
      </c>
      <c r="L58" s="1">
        <v>0</v>
      </c>
      <c r="M58" s="1">
        <v>0</v>
      </c>
      <c r="N58" s="1">
        <v>0</v>
      </c>
      <c r="O58" s="1">
        <v>3309.21</v>
      </c>
      <c r="P58" s="1">
        <v>-132.58000000000001</v>
      </c>
      <c r="Q58" s="1">
        <v>0</v>
      </c>
      <c r="R58" s="1">
        <v>132.58000000000001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-0.11</v>
      </c>
      <c r="Y58" s="1">
        <v>0</v>
      </c>
      <c r="Z58" s="1">
        <v>0</v>
      </c>
      <c r="AA58" s="1">
        <v>0</v>
      </c>
      <c r="AB58" s="1">
        <v>0</v>
      </c>
      <c r="AC58" s="1">
        <v>118.16</v>
      </c>
      <c r="AD58" s="1">
        <v>0</v>
      </c>
      <c r="AE58" s="1">
        <v>236.21</v>
      </c>
      <c r="AF58" s="1">
        <v>3073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2187.9</v>
      </c>
      <c r="D59" s="1">
        <v>0</v>
      </c>
      <c r="E59" s="1">
        <v>0</v>
      </c>
      <c r="F59" s="1">
        <v>0</v>
      </c>
      <c r="G59" s="1">
        <v>168.3</v>
      </c>
      <c r="H59" s="1">
        <v>42.08</v>
      </c>
      <c r="I59" s="1">
        <v>660.8</v>
      </c>
      <c r="J59" s="1">
        <v>780.24</v>
      </c>
      <c r="K59" s="1">
        <v>117.81</v>
      </c>
      <c r="L59" s="1">
        <v>0</v>
      </c>
      <c r="M59" s="1">
        <v>0</v>
      </c>
      <c r="N59" s="1">
        <v>0</v>
      </c>
      <c r="O59" s="1">
        <v>3296.33</v>
      </c>
      <c r="P59" s="1">
        <v>-132.13</v>
      </c>
      <c r="Q59" s="1">
        <v>0</v>
      </c>
      <c r="R59" s="1">
        <v>132.13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0.11</v>
      </c>
      <c r="Y59" s="1">
        <v>0</v>
      </c>
      <c r="Z59" s="1">
        <v>0</v>
      </c>
      <c r="AA59" s="1">
        <v>0</v>
      </c>
      <c r="AB59" s="1">
        <v>0</v>
      </c>
      <c r="AC59" s="1">
        <v>117.81</v>
      </c>
      <c r="AD59" s="1">
        <v>0</v>
      </c>
      <c r="AE59" s="1">
        <v>235.73</v>
      </c>
      <c r="AF59" s="1">
        <v>3060.6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4726.5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947.61</v>
      </c>
      <c r="K60" s="1">
        <v>236.33</v>
      </c>
      <c r="L60" s="1">
        <v>0</v>
      </c>
      <c r="M60" s="1">
        <v>0</v>
      </c>
      <c r="N60" s="1">
        <v>0</v>
      </c>
      <c r="O60" s="1">
        <v>5910.44</v>
      </c>
      <c r="P60" s="1">
        <v>-264.3</v>
      </c>
      <c r="Q60" s="1">
        <v>0</v>
      </c>
      <c r="R60" s="1">
        <v>337.11</v>
      </c>
      <c r="S60" s="1">
        <v>0</v>
      </c>
      <c r="T60" s="1">
        <v>72.81</v>
      </c>
      <c r="U60" s="1">
        <v>0</v>
      </c>
      <c r="V60" s="1">
        <v>0</v>
      </c>
      <c r="W60" s="1">
        <v>0</v>
      </c>
      <c r="X60" s="1">
        <v>-0.03</v>
      </c>
      <c r="Y60" s="1">
        <v>0</v>
      </c>
      <c r="Z60" s="1">
        <v>0</v>
      </c>
      <c r="AA60" s="1">
        <v>0</v>
      </c>
      <c r="AB60" s="1">
        <v>0</v>
      </c>
      <c r="AC60" s="1">
        <v>236.33</v>
      </c>
      <c r="AD60" s="1">
        <v>0</v>
      </c>
      <c r="AE60" s="1">
        <v>545.44000000000005</v>
      </c>
      <c r="AF60" s="1">
        <v>5365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2524.5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835.98</v>
      </c>
      <c r="K61" s="1">
        <v>126.23</v>
      </c>
      <c r="L61" s="1">
        <v>0</v>
      </c>
      <c r="M61" s="1">
        <v>0</v>
      </c>
      <c r="N61" s="1">
        <v>0</v>
      </c>
      <c r="O61" s="1">
        <v>3486.71</v>
      </c>
      <c r="P61" s="1">
        <v>-142.9</v>
      </c>
      <c r="Q61" s="1">
        <v>0</v>
      </c>
      <c r="R61" s="1">
        <v>142.9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0.05</v>
      </c>
      <c r="Y61" s="1">
        <v>0</v>
      </c>
      <c r="Z61" s="1">
        <v>0</v>
      </c>
      <c r="AA61" s="1">
        <v>0</v>
      </c>
      <c r="AB61" s="1">
        <v>0</v>
      </c>
      <c r="AC61" s="1">
        <v>126.23</v>
      </c>
      <c r="AD61" s="1">
        <v>0</v>
      </c>
      <c r="AE61" s="1">
        <v>252.51</v>
      </c>
      <c r="AF61" s="1">
        <v>3234.2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2704.65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845.11</v>
      </c>
      <c r="K62" s="1">
        <v>135.22999999999999</v>
      </c>
      <c r="L62" s="1">
        <v>0</v>
      </c>
      <c r="M62" s="1">
        <v>0</v>
      </c>
      <c r="N62" s="1">
        <v>0</v>
      </c>
      <c r="O62" s="1">
        <v>3684.99</v>
      </c>
      <c r="P62" s="1">
        <v>-154.43</v>
      </c>
      <c r="Q62" s="1">
        <v>0</v>
      </c>
      <c r="R62" s="1">
        <v>154.43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0.13</v>
      </c>
      <c r="Y62" s="1">
        <v>0</v>
      </c>
      <c r="Z62" s="1">
        <v>0</v>
      </c>
      <c r="AA62" s="1">
        <v>0</v>
      </c>
      <c r="AB62" s="1">
        <v>0</v>
      </c>
      <c r="AC62" s="1">
        <v>135.22999999999999</v>
      </c>
      <c r="AD62" s="1">
        <v>0</v>
      </c>
      <c r="AE62" s="1">
        <v>270.58999999999997</v>
      </c>
      <c r="AF62" s="1">
        <v>3414.4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2524.5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835.98</v>
      </c>
      <c r="K63" s="1">
        <v>126.23</v>
      </c>
      <c r="L63" s="1">
        <v>0</v>
      </c>
      <c r="M63" s="1">
        <v>0</v>
      </c>
      <c r="N63" s="1">
        <v>0</v>
      </c>
      <c r="O63" s="1">
        <v>3486.71</v>
      </c>
      <c r="P63" s="1">
        <v>-142.9</v>
      </c>
      <c r="Q63" s="1">
        <v>0</v>
      </c>
      <c r="R63" s="1">
        <v>142.9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0.05</v>
      </c>
      <c r="Y63" s="1">
        <v>0</v>
      </c>
      <c r="Z63" s="1">
        <v>0</v>
      </c>
      <c r="AA63" s="1">
        <v>0</v>
      </c>
      <c r="AB63" s="1">
        <v>0</v>
      </c>
      <c r="AC63" s="1">
        <v>126.23</v>
      </c>
      <c r="AD63" s="1">
        <v>0</v>
      </c>
      <c r="AE63" s="1">
        <v>252.51</v>
      </c>
      <c r="AF63" s="1">
        <v>3234.2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5178.8999999999996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970.54</v>
      </c>
      <c r="K64" s="1">
        <v>258.94</v>
      </c>
      <c r="L64" s="1">
        <v>0</v>
      </c>
      <c r="M64" s="1">
        <v>0</v>
      </c>
      <c r="N64" s="1">
        <v>0</v>
      </c>
      <c r="O64" s="1">
        <v>6408.38</v>
      </c>
      <c r="P64" s="1">
        <v>-264.3</v>
      </c>
      <c r="Q64" s="1">
        <v>0</v>
      </c>
      <c r="R64" s="1">
        <v>386.33</v>
      </c>
      <c r="S64" s="1">
        <v>0</v>
      </c>
      <c r="T64" s="1">
        <v>122.03</v>
      </c>
      <c r="U64" s="1">
        <v>0</v>
      </c>
      <c r="V64" s="1">
        <v>0</v>
      </c>
      <c r="W64" s="1">
        <v>0</v>
      </c>
      <c r="X64" s="1">
        <v>-0.13</v>
      </c>
      <c r="Y64" s="1">
        <v>0</v>
      </c>
      <c r="Z64" s="1">
        <v>0</v>
      </c>
      <c r="AA64" s="1">
        <v>0</v>
      </c>
      <c r="AB64" s="1">
        <v>0</v>
      </c>
      <c r="AC64" s="1">
        <v>258.94</v>
      </c>
      <c r="AD64" s="1">
        <v>0</v>
      </c>
      <c r="AE64" s="1">
        <v>639.78</v>
      </c>
      <c r="AF64" s="1">
        <v>5768.6</v>
      </c>
      <c r="AG64" s="1">
        <v>0</v>
      </c>
      <c r="AH64" s="1">
        <v>0</v>
      </c>
    </row>
    <row r="65" spans="1:34" s="5" customFormat="1" x14ac:dyDescent="0.2">
      <c r="A65" s="15" t="s">
        <v>73</v>
      </c>
      <c r="C65" s="5" t="s">
        <v>74</v>
      </c>
      <c r="D65" s="5" t="s">
        <v>74</v>
      </c>
      <c r="E65" s="5" t="s">
        <v>74</v>
      </c>
      <c r="F65" s="5" t="s">
        <v>74</v>
      </c>
      <c r="G65" s="5" t="s">
        <v>74</v>
      </c>
      <c r="H65" s="5" t="s">
        <v>74</v>
      </c>
      <c r="I65" s="5" t="s">
        <v>74</v>
      </c>
      <c r="J65" s="5" t="s">
        <v>74</v>
      </c>
      <c r="K65" s="5" t="s">
        <v>74</v>
      </c>
      <c r="L65" s="5" t="s">
        <v>74</v>
      </c>
      <c r="M65" s="5" t="s">
        <v>74</v>
      </c>
      <c r="N65" s="5" t="s">
        <v>74</v>
      </c>
      <c r="O65" s="5" t="s">
        <v>74</v>
      </c>
      <c r="P65" s="5" t="s">
        <v>74</v>
      </c>
      <c r="Q65" s="5" t="s">
        <v>74</v>
      </c>
      <c r="R65" s="5" t="s">
        <v>74</v>
      </c>
      <c r="S65" s="5" t="s">
        <v>74</v>
      </c>
      <c r="T65" s="5" t="s">
        <v>74</v>
      </c>
      <c r="U65" s="5" t="s">
        <v>74</v>
      </c>
      <c r="V65" s="5" t="s">
        <v>74</v>
      </c>
      <c r="W65" s="5" t="s">
        <v>74</v>
      </c>
      <c r="X65" s="5" t="s">
        <v>74</v>
      </c>
      <c r="Y65" s="5" t="s">
        <v>74</v>
      </c>
      <c r="Z65" s="5" t="s">
        <v>74</v>
      </c>
      <c r="AA65" s="5" t="s">
        <v>74</v>
      </c>
      <c r="AB65" s="5" t="s">
        <v>74</v>
      </c>
      <c r="AC65" s="5" t="s">
        <v>74</v>
      </c>
      <c r="AD65" s="5" t="s">
        <v>74</v>
      </c>
      <c r="AE65" s="5" t="s">
        <v>74</v>
      </c>
      <c r="AF65" s="5" t="s">
        <v>74</v>
      </c>
      <c r="AG65" s="5" t="s">
        <v>74</v>
      </c>
      <c r="AH65" s="5" t="s">
        <v>74</v>
      </c>
    </row>
    <row r="66" spans="1:34" x14ac:dyDescent="0.2">
      <c r="C66" s="16">
        <v>73659.12</v>
      </c>
      <c r="D66" s="16">
        <v>0</v>
      </c>
      <c r="E66" s="16">
        <v>0</v>
      </c>
      <c r="F66" s="16">
        <v>0</v>
      </c>
      <c r="G66" s="16">
        <v>2572.08</v>
      </c>
      <c r="H66" s="16">
        <v>643.03</v>
      </c>
      <c r="I66" s="16">
        <v>12696.8</v>
      </c>
      <c r="J66" s="16">
        <v>16561.310000000001</v>
      </c>
      <c r="K66" s="16">
        <v>3811.61</v>
      </c>
      <c r="L66" s="16">
        <v>0</v>
      </c>
      <c r="M66" s="16">
        <v>0</v>
      </c>
      <c r="N66" s="16">
        <v>0</v>
      </c>
      <c r="O66" s="16">
        <v>97247.15</v>
      </c>
      <c r="P66" s="16">
        <v>-3379.52</v>
      </c>
      <c r="Q66" s="16">
        <v>0</v>
      </c>
      <c r="R66" s="16">
        <v>5604.23</v>
      </c>
      <c r="S66" s="16">
        <v>0</v>
      </c>
      <c r="T66" s="16">
        <v>2224.71</v>
      </c>
      <c r="U66" s="16">
        <v>0</v>
      </c>
      <c r="V66" s="16">
        <v>0</v>
      </c>
      <c r="W66" s="16">
        <v>0</v>
      </c>
      <c r="X66" s="16">
        <v>0.15</v>
      </c>
      <c r="Y66" s="16">
        <v>0</v>
      </c>
      <c r="Z66" s="16">
        <v>0</v>
      </c>
      <c r="AA66" s="16">
        <v>0</v>
      </c>
      <c r="AB66" s="16">
        <v>0</v>
      </c>
      <c r="AC66" s="16">
        <v>3811.61</v>
      </c>
      <c r="AD66" s="16">
        <v>0</v>
      </c>
      <c r="AE66" s="16">
        <v>20914.75</v>
      </c>
      <c r="AF66" s="16">
        <v>76332.399999999994</v>
      </c>
      <c r="AG66" s="16">
        <v>0</v>
      </c>
      <c r="AH66" s="16">
        <v>0</v>
      </c>
    </row>
    <row r="68" spans="1:34" x14ac:dyDescent="0.2">
      <c r="A68" s="12" t="s">
        <v>135</v>
      </c>
    </row>
    <row r="69" spans="1:34" x14ac:dyDescent="0.2">
      <c r="A69" s="2" t="s">
        <v>136</v>
      </c>
      <c r="B69" s="1" t="s">
        <v>137</v>
      </c>
      <c r="C69" s="1">
        <v>7153.16</v>
      </c>
      <c r="D69" s="1">
        <v>0</v>
      </c>
      <c r="E69" s="1">
        <v>0</v>
      </c>
      <c r="F69" s="1">
        <v>0</v>
      </c>
      <c r="G69" s="1">
        <v>510.94</v>
      </c>
      <c r="H69" s="1">
        <v>127.73</v>
      </c>
      <c r="I69" s="1">
        <v>708</v>
      </c>
      <c r="J69" s="1">
        <v>1096.53</v>
      </c>
      <c r="K69" s="1">
        <v>383.2</v>
      </c>
      <c r="L69" s="1">
        <v>0</v>
      </c>
      <c r="M69" s="1">
        <v>0</v>
      </c>
      <c r="N69" s="1">
        <v>0</v>
      </c>
      <c r="O69" s="1">
        <v>9271.56</v>
      </c>
      <c r="P69" s="1">
        <v>0</v>
      </c>
      <c r="Q69" s="1">
        <v>0</v>
      </c>
      <c r="R69" s="1">
        <v>739.27</v>
      </c>
      <c r="S69" s="1">
        <v>0</v>
      </c>
      <c r="T69" s="1">
        <v>739.27</v>
      </c>
      <c r="U69" s="1">
        <v>0</v>
      </c>
      <c r="V69" s="1">
        <v>0</v>
      </c>
      <c r="W69" s="1">
        <v>0</v>
      </c>
      <c r="X69" s="1">
        <v>-0.08</v>
      </c>
      <c r="Y69" s="1">
        <v>0</v>
      </c>
      <c r="Z69" s="1">
        <v>0</v>
      </c>
      <c r="AA69" s="1">
        <v>0</v>
      </c>
      <c r="AB69" s="1">
        <v>0</v>
      </c>
      <c r="AC69" s="1">
        <v>383.2</v>
      </c>
      <c r="AD69" s="1">
        <v>0</v>
      </c>
      <c r="AE69" s="1">
        <v>2386.96</v>
      </c>
      <c r="AF69" s="1">
        <v>6884.6</v>
      </c>
      <c r="AG69" s="1">
        <v>0</v>
      </c>
      <c r="AH69" s="1">
        <v>0</v>
      </c>
    </row>
    <row r="70" spans="1:34" x14ac:dyDescent="0.2">
      <c r="A70" s="2" t="s">
        <v>138</v>
      </c>
      <c r="B70" s="1" t="s">
        <v>139</v>
      </c>
      <c r="C70" s="1">
        <v>5242.58</v>
      </c>
      <c r="D70" s="1">
        <v>0</v>
      </c>
      <c r="E70" s="1">
        <v>0</v>
      </c>
      <c r="F70" s="1">
        <v>0</v>
      </c>
      <c r="G70" s="1">
        <v>374.47</v>
      </c>
      <c r="H70" s="1">
        <v>93.62</v>
      </c>
      <c r="I70" s="1">
        <v>708</v>
      </c>
      <c r="J70" s="1">
        <v>992.75</v>
      </c>
      <c r="K70" s="1">
        <v>280.85000000000002</v>
      </c>
      <c r="L70" s="1">
        <v>0</v>
      </c>
      <c r="M70" s="1">
        <v>0</v>
      </c>
      <c r="N70" s="1">
        <v>0</v>
      </c>
      <c r="O70" s="1">
        <v>6984.27</v>
      </c>
      <c r="P70" s="1">
        <v>-264.3</v>
      </c>
      <c r="Q70" s="1">
        <v>0</v>
      </c>
      <c r="R70" s="1">
        <v>434</v>
      </c>
      <c r="S70" s="1">
        <v>0</v>
      </c>
      <c r="T70" s="1">
        <v>169.7</v>
      </c>
      <c r="U70" s="1">
        <v>0</v>
      </c>
      <c r="V70" s="1">
        <v>0</v>
      </c>
      <c r="W70" s="1">
        <v>0</v>
      </c>
      <c r="X70" s="1">
        <v>-0.09</v>
      </c>
      <c r="Y70" s="1">
        <v>0</v>
      </c>
      <c r="Z70" s="1">
        <v>0</v>
      </c>
      <c r="AA70" s="1">
        <v>0</v>
      </c>
      <c r="AB70" s="1">
        <v>0</v>
      </c>
      <c r="AC70" s="1">
        <v>280.85000000000002</v>
      </c>
      <c r="AD70" s="1">
        <v>0</v>
      </c>
      <c r="AE70" s="1">
        <v>1377.27</v>
      </c>
      <c r="AF70" s="1">
        <v>5607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4726.5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947.61</v>
      </c>
      <c r="K71" s="1">
        <v>236.33</v>
      </c>
      <c r="L71" s="1">
        <v>0</v>
      </c>
      <c r="M71" s="1">
        <v>0</v>
      </c>
      <c r="N71" s="1">
        <v>0</v>
      </c>
      <c r="O71" s="1">
        <v>5910.44</v>
      </c>
      <c r="P71" s="1">
        <v>-264.3</v>
      </c>
      <c r="Q71" s="1">
        <v>0</v>
      </c>
      <c r="R71" s="1">
        <v>337.11</v>
      </c>
      <c r="S71" s="1">
        <v>0</v>
      </c>
      <c r="T71" s="1">
        <v>72.81</v>
      </c>
      <c r="U71" s="1">
        <v>0</v>
      </c>
      <c r="V71" s="1">
        <v>0</v>
      </c>
      <c r="W71" s="1">
        <v>0</v>
      </c>
      <c r="X71" s="1">
        <v>0.02</v>
      </c>
      <c r="Y71" s="1">
        <v>0</v>
      </c>
      <c r="Z71" s="1">
        <v>0</v>
      </c>
      <c r="AA71" s="1">
        <v>0</v>
      </c>
      <c r="AB71" s="1">
        <v>0</v>
      </c>
      <c r="AC71" s="1">
        <v>236.33</v>
      </c>
      <c r="AD71" s="1">
        <v>0</v>
      </c>
      <c r="AE71" s="1">
        <v>1089.04</v>
      </c>
      <c r="AF71" s="1">
        <v>4821.3999999999996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5215.05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972.37</v>
      </c>
      <c r="K72" s="1">
        <v>260.75</v>
      </c>
      <c r="L72" s="1">
        <v>0</v>
      </c>
      <c r="M72" s="1">
        <v>0</v>
      </c>
      <c r="N72" s="1">
        <v>0</v>
      </c>
      <c r="O72" s="1">
        <v>6448.17</v>
      </c>
      <c r="P72" s="1">
        <v>-264.3</v>
      </c>
      <c r="Q72" s="1">
        <v>0</v>
      </c>
      <c r="R72" s="1">
        <v>390.27</v>
      </c>
      <c r="S72" s="1">
        <v>0</v>
      </c>
      <c r="T72" s="1">
        <v>125.97</v>
      </c>
      <c r="U72" s="1">
        <v>0</v>
      </c>
      <c r="V72" s="1">
        <v>0</v>
      </c>
      <c r="W72" s="1">
        <v>0</v>
      </c>
      <c r="X72" s="1">
        <v>-0.03</v>
      </c>
      <c r="Y72" s="1">
        <v>0</v>
      </c>
      <c r="Z72" s="1">
        <v>0</v>
      </c>
      <c r="AA72" s="1">
        <v>0</v>
      </c>
      <c r="AB72" s="1">
        <v>0</v>
      </c>
      <c r="AC72" s="1">
        <v>260.75</v>
      </c>
      <c r="AD72" s="1">
        <v>0</v>
      </c>
      <c r="AE72" s="1">
        <v>1247.17</v>
      </c>
      <c r="AF72" s="1">
        <v>5201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4411.3999999999996</v>
      </c>
      <c r="D73" s="1">
        <v>0</v>
      </c>
      <c r="E73" s="1">
        <v>0</v>
      </c>
      <c r="F73" s="1">
        <v>0</v>
      </c>
      <c r="G73" s="1">
        <v>315.10000000000002</v>
      </c>
      <c r="H73" s="1">
        <v>78.78</v>
      </c>
      <c r="I73" s="1">
        <v>708</v>
      </c>
      <c r="J73" s="1">
        <v>947.61</v>
      </c>
      <c r="K73" s="1">
        <v>236.33</v>
      </c>
      <c r="L73" s="1">
        <v>0</v>
      </c>
      <c r="M73" s="1">
        <v>0</v>
      </c>
      <c r="N73" s="1">
        <v>0</v>
      </c>
      <c r="O73" s="1">
        <v>5989.22</v>
      </c>
      <c r="P73" s="1">
        <v>-264.3</v>
      </c>
      <c r="Q73" s="1">
        <v>0</v>
      </c>
      <c r="R73" s="1">
        <v>337.11</v>
      </c>
      <c r="S73" s="1">
        <v>0</v>
      </c>
      <c r="T73" s="1">
        <v>72.81</v>
      </c>
      <c r="U73" s="1">
        <v>0</v>
      </c>
      <c r="V73" s="1">
        <v>0</v>
      </c>
      <c r="W73" s="1">
        <v>0</v>
      </c>
      <c r="X73" s="1">
        <v>0.15</v>
      </c>
      <c r="Y73" s="1">
        <v>0</v>
      </c>
      <c r="Z73" s="1">
        <v>0</v>
      </c>
      <c r="AA73" s="1">
        <v>0</v>
      </c>
      <c r="AB73" s="1">
        <v>0</v>
      </c>
      <c r="AC73" s="1">
        <v>236.33</v>
      </c>
      <c r="AD73" s="1">
        <v>0</v>
      </c>
      <c r="AE73" s="1">
        <v>545.62</v>
      </c>
      <c r="AF73" s="1">
        <v>5443.6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2363.25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827.8</v>
      </c>
      <c r="K74" s="1">
        <v>118.16</v>
      </c>
      <c r="L74" s="1">
        <v>0</v>
      </c>
      <c r="M74" s="1">
        <v>0</v>
      </c>
      <c r="N74" s="1">
        <v>0</v>
      </c>
      <c r="O74" s="1">
        <v>3309.21</v>
      </c>
      <c r="P74" s="1">
        <v>-132.58000000000001</v>
      </c>
      <c r="Q74" s="1">
        <v>0</v>
      </c>
      <c r="R74" s="1">
        <v>132.58000000000001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0.09</v>
      </c>
      <c r="Y74" s="1">
        <v>0</v>
      </c>
      <c r="Z74" s="1">
        <v>0</v>
      </c>
      <c r="AA74" s="1">
        <v>0</v>
      </c>
      <c r="AB74" s="1">
        <v>0</v>
      </c>
      <c r="AC74" s="1">
        <v>118.16</v>
      </c>
      <c r="AD74" s="1">
        <v>0</v>
      </c>
      <c r="AE74" s="1">
        <v>236.41</v>
      </c>
      <c r="AF74" s="1">
        <v>3072.8</v>
      </c>
      <c r="AG74" s="1">
        <v>0</v>
      </c>
      <c r="AH74" s="1">
        <v>0</v>
      </c>
    </row>
    <row r="75" spans="1:34" s="5" customFormat="1" x14ac:dyDescent="0.2">
      <c r="A75" s="15" t="s">
        <v>73</v>
      </c>
      <c r="C75" s="5" t="s">
        <v>74</v>
      </c>
      <c r="D75" s="5" t="s">
        <v>74</v>
      </c>
      <c r="E75" s="5" t="s">
        <v>74</v>
      </c>
      <c r="F75" s="5" t="s">
        <v>74</v>
      </c>
      <c r="G75" s="5" t="s">
        <v>74</v>
      </c>
      <c r="H75" s="5" t="s">
        <v>74</v>
      </c>
      <c r="I75" s="5" t="s">
        <v>74</v>
      </c>
      <c r="J75" s="5" t="s">
        <v>74</v>
      </c>
      <c r="K75" s="5" t="s">
        <v>74</v>
      </c>
      <c r="L75" s="5" t="s">
        <v>74</v>
      </c>
      <c r="M75" s="5" t="s">
        <v>74</v>
      </c>
      <c r="N75" s="5" t="s">
        <v>74</v>
      </c>
      <c r="O75" s="5" t="s">
        <v>74</v>
      </c>
      <c r="P75" s="5" t="s">
        <v>74</v>
      </c>
      <c r="Q75" s="5" t="s">
        <v>74</v>
      </c>
      <c r="R75" s="5" t="s">
        <v>74</v>
      </c>
      <c r="S75" s="5" t="s">
        <v>74</v>
      </c>
      <c r="T75" s="5" t="s">
        <v>74</v>
      </c>
      <c r="U75" s="5" t="s">
        <v>74</v>
      </c>
      <c r="V75" s="5" t="s">
        <v>74</v>
      </c>
      <c r="W75" s="5" t="s">
        <v>74</v>
      </c>
      <c r="X75" s="5" t="s">
        <v>74</v>
      </c>
      <c r="Y75" s="5" t="s">
        <v>74</v>
      </c>
      <c r="Z75" s="5" t="s">
        <v>74</v>
      </c>
      <c r="AA75" s="5" t="s">
        <v>74</v>
      </c>
      <c r="AB75" s="5" t="s">
        <v>74</v>
      </c>
      <c r="AC75" s="5" t="s">
        <v>74</v>
      </c>
      <c r="AD75" s="5" t="s">
        <v>74</v>
      </c>
      <c r="AE75" s="5" t="s">
        <v>74</v>
      </c>
      <c r="AF75" s="5" t="s">
        <v>74</v>
      </c>
      <c r="AG75" s="5" t="s">
        <v>74</v>
      </c>
      <c r="AH75" s="5" t="s">
        <v>74</v>
      </c>
    </row>
    <row r="76" spans="1:34" x14ac:dyDescent="0.2">
      <c r="C76" s="16">
        <v>29111.94</v>
      </c>
      <c r="D76" s="16">
        <v>0</v>
      </c>
      <c r="E76" s="16">
        <v>0</v>
      </c>
      <c r="F76" s="16">
        <v>0</v>
      </c>
      <c r="G76" s="16">
        <v>1200.51</v>
      </c>
      <c r="H76" s="16">
        <v>300.13</v>
      </c>
      <c r="I76" s="16">
        <v>4248</v>
      </c>
      <c r="J76" s="16">
        <v>5784.67</v>
      </c>
      <c r="K76" s="16">
        <v>1515.62</v>
      </c>
      <c r="L76" s="16">
        <v>0</v>
      </c>
      <c r="M76" s="16">
        <v>0</v>
      </c>
      <c r="N76" s="16">
        <v>0</v>
      </c>
      <c r="O76" s="16">
        <v>37912.870000000003</v>
      </c>
      <c r="P76" s="16">
        <v>-1189.78</v>
      </c>
      <c r="Q76" s="16">
        <v>0</v>
      </c>
      <c r="R76" s="16">
        <v>2370.34</v>
      </c>
      <c r="S76" s="16">
        <v>0</v>
      </c>
      <c r="T76" s="16">
        <v>1180.56</v>
      </c>
      <c r="U76" s="16">
        <v>0</v>
      </c>
      <c r="V76" s="16">
        <v>0</v>
      </c>
      <c r="W76" s="16">
        <v>0</v>
      </c>
      <c r="X76" s="16">
        <v>0.06</v>
      </c>
      <c r="Y76" s="16">
        <v>0</v>
      </c>
      <c r="Z76" s="16">
        <v>0</v>
      </c>
      <c r="AA76" s="16">
        <v>0</v>
      </c>
      <c r="AB76" s="16">
        <v>0</v>
      </c>
      <c r="AC76" s="16">
        <v>1515.62</v>
      </c>
      <c r="AD76" s="16">
        <v>0</v>
      </c>
      <c r="AE76" s="16">
        <v>6882.47</v>
      </c>
      <c r="AF76" s="16">
        <v>31030.400000000001</v>
      </c>
      <c r="AG76" s="16">
        <v>0</v>
      </c>
      <c r="AH76" s="16">
        <v>0</v>
      </c>
    </row>
    <row r="78" spans="1:34" x14ac:dyDescent="0.2">
      <c r="A78" s="12" t="s">
        <v>148</v>
      </c>
    </row>
    <row r="79" spans="1:34" x14ac:dyDescent="0.2">
      <c r="A79" s="2" t="s">
        <v>149</v>
      </c>
      <c r="B79" s="1" t="s">
        <v>150</v>
      </c>
      <c r="C79" s="1">
        <v>4411.3999999999996</v>
      </c>
      <c r="D79" s="1">
        <v>0</v>
      </c>
      <c r="E79" s="1">
        <v>0</v>
      </c>
      <c r="F79" s="1">
        <v>0</v>
      </c>
      <c r="G79" s="1">
        <v>315.10000000000002</v>
      </c>
      <c r="H79" s="1">
        <v>78.78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5989.22</v>
      </c>
      <c r="P79" s="1">
        <v>-264.3</v>
      </c>
      <c r="Q79" s="1">
        <v>0</v>
      </c>
      <c r="R79" s="1">
        <v>337.11</v>
      </c>
      <c r="S79" s="1">
        <v>0</v>
      </c>
      <c r="T79" s="1">
        <v>72.81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236.33</v>
      </c>
      <c r="AD79" s="1">
        <v>0</v>
      </c>
      <c r="AE79" s="1">
        <v>3196.02</v>
      </c>
      <c r="AF79" s="1">
        <v>2793.2</v>
      </c>
      <c r="AG79" s="1">
        <v>0</v>
      </c>
      <c r="AH79" s="1">
        <v>0</v>
      </c>
    </row>
    <row r="80" spans="1:34" x14ac:dyDescent="0.2">
      <c r="A80" s="2" t="s">
        <v>151</v>
      </c>
      <c r="B80" s="1" t="s">
        <v>152</v>
      </c>
      <c r="C80" s="1">
        <v>3151</v>
      </c>
      <c r="D80" s="1">
        <v>0</v>
      </c>
      <c r="E80" s="1">
        <v>0</v>
      </c>
      <c r="F80" s="1">
        <v>0</v>
      </c>
      <c r="G80" s="1">
        <v>1575.5</v>
      </c>
      <c r="H80" s="1">
        <v>393.88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6304.32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0.05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2830.12</v>
      </c>
      <c r="AF80" s="1">
        <v>3474.2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-0.03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545.44000000000005</v>
      </c>
      <c r="AF81" s="1">
        <v>5365</v>
      </c>
      <c r="AG81" s="1">
        <v>0</v>
      </c>
      <c r="AH81" s="1">
        <v>0</v>
      </c>
    </row>
    <row r="82" spans="1:34" s="5" customFormat="1" x14ac:dyDescent="0.2">
      <c r="A82" s="15" t="s">
        <v>73</v>
      </c>
      <c r="C82" s="5" t="s">
        <v>74</v>
      </c>
      <c r="D82" s="5" t="s">
        <v>74</v>
      </c>
      <c r="E82" s="5" t="s">
        <v>74</v>
      </c>
      <c r="F82" s="5" t="s">
        <v>74</v>
      </c>
      <c r="G82" s="5" t="s">
        <v>74</v>
      </c>
      <c r="H82" s="5" t="s">
        <v>74</v>
      </c>
      <c r="I82" s="5" t="s">
        <v>74</v>
      </c>
      <c r="J82" s="5" t="s">
        <v>74</v>
      </c>
      <c r="K82" s="5" t="s">
        <v>74</v>
      </c>
      <c r="L82" s="5" t="s">
        <v>74</v>
      </c>
      <c r="M82" s="5" t="s">
        <v>74</v>
      </c>
      <c r="N82" s="5" t="s">
        <v>74</v>
      </c>
      <c r="O82" s="5" t="s">
        <v>74</v>
      </c>
      <c r="P82" s="5" t="s">
        <v>74</v>
      </c>
      <c r="Q82" s="5" t="s">
        <v>74</v>
      </c>
      <c r="R82" s="5" t="s">
        <v>74</v>
      </c>
      <c r="S82" s="5" t="s">
        <v>74</v>
      </c>
      <c r="T82" s="5" t="s">
        <v>74</v>
      </c>
      <c r="U82" s="5" t="s">
        <v>74</v>
      </c>
      <c r="V82" s="5" t="s">
        <v>74</v>
      </c>
      <c r="W82" s="5" t="s">
        <v>74</v>
      </c>
      <c r="X82" s="5" t="s">
        <v>74</v>
      </c>
      <c r="Y82" s="5" t="s">
        <v>74</v>
      </c>
      <c r="Z82" s="5" t="s">
        <v>74</v>
      </c>
      <c r="AA82" s="5" t="s">
        <v>74</v>
      </c>
      <c r="AB82" s="5" t="s">
        <v>74</v>
      </c>
      <c r="AC82" s="5" t="s">
        <v>74</v>
      </c>
      <c r="AD82" s="5" t="s">
        <v>74</v>
      </c>
      <c r="AE82" s="5" t="s">
        <v>74</v>
      </c>
      <c r="AF82" s="5" t="s">
        <v>74</v>
      </c>
      <c r="AG82" s="5" t="s">
        <v>74</v>
      </c>
      <c r="AH82" s="5" t="s">
        <v>74</v>
      </c>
    </row>
    <row r="83" spans="1:34" x14ac:dyDescent="0.2">
      <c r="C83" s="16">
        <v>12288.9</v>
      </c>
      <c r="D83" s="16">
        <v>0</v>
      </c>
      <c r="E83" s="16">
        <v>0</v>
      </c>
      <c r="F83" s="16">
        <v>0</v>
      </c>
      <c r="G83" s="16">
        <v>1890.6</v>
      </c>
      <c r="H83" s="16">
        <v>472.66</v>
      </c>
      <c r="I83" s="16">
        <v>2124</v>
      </c>
      <c r="J83" s="16">
        <v>2842.83</v>
      </c>
      <c r="K83" s="16">
        <v>708.99</v>
      </c>
      <c r="L83" s="16">
        <v>0</v>
      </c>
      <c r="M83" s="16">
        <v>0</v>
      </c>
      <c r="N83" s="16">
        <v>0</v>
      </c>
      <c r="O83" s="16">
        <v>18203.98</v>
      </c>
      <c r="P83" s="16">
        <v>-792.9</v>
      </c>
      <c r="Q83" s="16">
        <v>0</v>
      </c>
      <c r="R83" s="16">
        <v>1011.33</v>
      </c>
      <c r="S83" s="16">
        <v>0</v>
      </c>
      <c r="T83" s="16">
        <v>218.43</v>
      </c>
      <c r="U83" s="16">
        <v>0</v>
      </c>
      <c r="V83" s="16">
        <v>0</v>
      </c>
      <c r="W83" s="16">
        <v>0</v>
      </c>
      <c r="X83" s="16">
        <v>0.02</v>
      </c>
      <c r="Y83" s="16">
        <v>0</v>
      </c>
      <c r="Z83" s="16">
        <v>0</v>
      </c>
      <c r="AA83" s="16">
        <v>0</v>
      </c>
      <c r="AB83" s="16">
        <v>0</v>
      </c>
      <c r="AC83" s="16">
        <v>708.99</v>
      </c>
      <c r="AD83" s="16">
        <v>0</v>
      </c>
      <c r="AE83" s="16">
        <v>6571.58</v>
      </c>
      <c r="AF83" s="16">
        <v>11632.4</v>
      </c>
      <c r="AG83" s="16">
        <v>0</v>
      </c>
      <c r="AH83" s="16">
        <v>0</v>
      </c>
    </row>
    <row r="85" spans="1:34" x14ac:dyDescent="0.2">
      <c r="A85" s="12" t="s">
        <v>155</v>
      </c>
    </row>
    <row r="86" spans="1:34" x14ac:dyDescent="0.2">
      <c r="A86" s="2" t="s">
        <v>156</v>
      </c>
      <c r="B86" s="1" t="s">
        <v>157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0.02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1089.04</v>
      </c>
      <c r="AF86" s="1">
        <v>4821.3999999999996</v>
      </c>
      <c r="AG86" s="1">
        <v>0</v>
      </c>
      <c r="AH86" s="1">
        <v>0</v>
      </c>
    </row>
    <row r="87" spans="1:34" x14ac:dyDescent="0.2">
      <c r="A87" s="2" t="s">
        <v>158</v>
      </c>
      <c r="B87" s="1" t="s">
        <v>159</v>
      </c>
      <c r="C87" s="1">
        <v>3151</v>
      </c>
      <c r="D87" s="1">
        <v>0</v>
      </c>
      <c r="E87" s="1">
        <v>0</v>
      </c>
      <c r="F87" s="1">
        <v>0</v>
      </c>
      <c r="G87" s="1">
        <v>1575.5</v>
      </c>
      <c r="H87" s="1">
        <v>393.88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6304.32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0.1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1089.1199999999999</v>
      </c>
      <c r="AF87" s="1">
        <v>5215.2</v>
      </c>
      <c r="AG87" s="1">
        <v>0</v>
      </c>
      <c r="AH87" s="1">
        <v>0</v>
      </c>
    </row>
    <row r="88" spans="1:34" s="5" customFormat="1" x14ac:dyDescent="0.2">
      <c r="A88" s="15" t="s">
        <v>73</v>
      </c>
      <c r="C88" s="5" t="s">
        <v>74</v>
      </c>
      <c r="D88" s="5" t="s">
        <v>74</v>
      </c>
      <c r="E88" s="5" t="s">
        <v>74</v>
      </c>
      <c r="F88" s="5" t="s">
        <v>74</v>
      </c>
      <c r="G88" s="5" t="s">
        <v>74</v>
      </c>
      <c r="H88" s="5" t="s">
        <v>74</v>
      </c>
      <c r="I88" s="5" t="s">
        <v>74</v>
      </c>
      <c r="J88" s="5" t="s">
        <v>74</v>
      </c>
      <c r="K88" s="5" t="s">
        <v>74</v>
      </c>
      <c r="L88" s="5" t="s">
        <v>74</v>
      </c>
      <c r="M88" s="5" t="s">
        <v>74</v>
      </c>
      <c r="N88" s="5" t="s">
        <v>74</v>
      </c>
      <c r="O88" s="5" t="s">
        <v>74</v>
      </c>
      <c r="P88" s="5" t="s">
        <v>74</v>
      </c>
      <c r="Q88" s="5" t="s">
        <v>74</v>
      </c>
      <c r="R88" s="5" t="s">
        <v>74</v>
      </c>
      <c r="S88" s="5" t="s">
        <v>74</v>
      </c>
      <c r="T88" s="5" t="s">
        <v>74</v>
      </c>
      <c r="U88" s="5" t="s">
        <v>74</v>
      </c>
      <c r="V88" s="5" t="s">
        <v>74</v>
      </c>
      <c r="W88" s="5" t="s">
        <v>74</v>
      </c>
      <c r="X88" s="5" t="s">
        <v>74</v>
      </c>
      <c r="Y88" s="5" t="s">
        <v>74</v>
      </c>
      <c r="Z88" s="5" t="s">
        <v>74</v>
      </c>
      <c r="AA88" s="5" t="s">
        <v>74</v>
      </c>
      <c r="AB88" s="5" t="s">
        <v>74</v>
      </c>
      <c r="AC88" s="5" t="s">
        <v>74</v>
      </c>
      <c r="AD88" s="5" t="s">
        <v>74</v>
      </c>
      <c r="AE88" s="5" t="s">
        <v>74</v>
      </c>
      <c r="AF88" s="5" t="s">
        <v>74</v>
      </c>
      <c r="AG88" s="5" t="s">
        <v>74</v>
      </c>
      <c r="AH88" s="5" t="s">
        <v>74</v>
      </c>
    </row>
    <row r="89" spans="1:34" x14ac:dyDescent="0.2">
      <c r="C89" s="16">
        <v>7877.5</v>
      </c>
      <c r="D89" s="16">
        <v>0</v>
      </c>
      <c r="E89" s="16">
        <v>0</v>
      </c>
      <c r="F89" s="16">
        <v>0</v>
      </c>
      <c r="G89" s="16">
        <v>1575.5</v>
      </c>
      <c r="H89" s="16">
        <v>393.88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12214.76</v>
      </c>
      <c r="P89" s="16">
        <v>-528.6</v>
      </c>
      <c r="Q89" s="16">
        <v>0</v>
      </c>
      <c r="R89" s="16">
        <v>674.22</v>
      </c>
      <c r="S89" s="16">
        <v>0</v>
      </c>
      <c r="T89" s="16">
        <v>145.62</v>
      </c>
      <c r="U89" s="16">
        <v>0</v>
      </c>
      <c r="V89" s="16">
        <v>0</v>
      </c>
      <c r="W89" s="16">
        <v>0</v>
      </c>
      <c r="X89" s="16">
        <v>0.12</v>
      </c>
      <c r="Y89" s="16">
        <v>0</v>
      </c>
      <c r="Z89" s="16">
        <v>0</v>
      </c>
      <c r="AA89" s="16">
        <v>0</v>
      </c>
      <c r="AB89" s="16">
        <v>0</v>
      </c>
      <c r="AC89" s="16">
        <v>472.66</v>
      </c>
      <c r="AD89" s="16">
        <v>0</v>
      </c>
      <c r="AE89" s="16">
        <v>2178.16</v>
      </c>
      <c r="AF89" s="16">
        <v>10036.6</v>
      </c>
      <c r="AG89" s="16">
        <v>0</v>
      </c>
      <c r="AH89" s="16">
        <v>0</v>
      </c>
    </row>
    <row r="91" spans="1:34" x14ac:dyDescent="0.2">
      <c r="A91" s="12" t="s">
        <v>160</v>
      </c>
    </row>
    <row r="92" spans="1:34" x14ac:dyDescent="0.2">
      <c r="A92" s="2" t="s">
        <v>161</v>
      </c>
      <c r="B92" s="1" t="s">
        <v>162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0.02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1089.04</v>
      </c>
      <c r="AF92" s="1">
        <v>4821.3999999999996</v>
      </c>
      <c r="AG92" s="1">
        <v>0</v>
      </c>
      <c r="AH92" s="1">
        <v>0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0.02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1891.04</v>
      </c>
      <c r="AF93" s="1">
        <v>4019.4</v>
      </c>
      <c r="AG93" s="1">
        <v>0</v>
      </c>
      <c r="AH93" s="1">
        <v>0</v>
      </c>
    </row>
    <row r="94" spans="1:34" s="5" customFormat="1" x14ac:dyDescent="0.2">
      <c r="A94" s="15" t="s">
        <v>73</v>
      </c>
      <c r="C94" s="5" t="s">
        <v>74</v>
      </c>
      <c r="D94" s="5" t="s">
        <v>74</v>
      </c>
      <c r="E94" s="5" t="s">
        <v>74</v>
      </c>
      <c r="F94" s="5" t="s">
        <v>74</v>
      </c>
      <c r="G94" s="5" t="s">
        <v>74</v>
      </c>
      <c r="H94" s="5" t="s">
        <v>74</v>
      </c>
      <c r="I94" s="5" t="s">
        <v>74</v>
      </c>
      <c r="J94" s="5" t="s">
        <v>74</v>
      </c>
      <c r="K94" s="5" t="s">
        <v>74</v>
      </c>
      <c r="L94" s="5" t="s">
        <v>74</v>
      </c>
      <c r="M94" s="5" t="s">
        <v>74</v>
      </c>
      <c r="N94" s="5" t="s">
        <v>74</v>
      </c>
      <c r="O94" s="5" t="s">
        <v>74</v>
      </c>
      <c r="P94" s="5" t="s">
        <v>74</v>
      </c>
      <c r="Q94" s="5" t="s">
        <v>74</v>
      </c>
      <c r="R94" s="5" t="s">
        <v>74</v>
      </c>
      <c r="S94" s="5" t="s">
        <v>74</v>
      </c>
      <c r="T94" s="5" t="s">
        <v>74</v>
      </c>
      <c r="U94" s="5" t="s">
        <v>74</v>
      </c>
      <c r="V94" s="5" t="s">
        <v>74</v>
      </c>
      <c r="W94" s="5" t="s">
        <v>74</v>
      </c>
      <c r="X94" s="5" t="s">
        <v>74</v>
      </c>
      <c r="Y94" s="5" t="s">
        <v>74</v>
      </c>
      <c r="Z94" s="5" t="s">
        <v>74</v>
      </c>
      <c r="AA94" s="5" t="s">
        <v>74</v>
      </c>
      <c r="AB94" s="5" t="s">
        <v>74</v>
      </c>
      <c r="AC94" s="5" t="s">
        <v>74</v>
      </c>
      <c r="AD94" s="5" t="s">
        <v>74</v>
      </c>
      <c r="AE94" s="5" t="s">
        <v>74</v>
      </c>
      <c r="AF94" s="5" t="s">
        <v>74</v>
      </c>
      <c r="AG94" s="5" t="s">
        <v>74</v>
      </c>
      <c r="AH94" s="5" t="s">
        <v>74</v>
      </c>
    </row>
    <row r="95" spans="1:34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-528.6</v>
      </c>
      <c r="Q95" s="16">
        <v>0</v>
      </c>
      <c r="R95" s="16">
        <v>674.22</v>
      </c>
      <c r="S95" s="16">
        <v>0</v>
      </c>
      <c r="T95" s="16">
        <v>145.62</v>
      </c>
      <c r="U95" s="16">
        <v>0</v>
      </c>
      <c r="V95" s="16">
        <v>0</v>
      </c>
      <c r="W95" s="16">
        <v>0</v>
      </c>
      <c r="X95" s="16">
        <v>0.04</v>
      </c>
      <c r="Y95" s="16">
        <v>0</v>
      </c>
      <c r="Z95" s="16">
        <v>0</v>
      </c>
      <c r="AA95" s="16">
        <v>0</v>
      </c>
      <c r="AB95" s="16">
        <v>0</v>
      </c>
      <c r="AC95" s="16">
        <v>472.66</v>
      </c>
      <c r="AD95" s="16">
        <v>0</v>
      </c>
      <c r="AE95" s="16">
        <v>2980.08</v>
      </c>
      <c r="AF95" s="16">
        <v>8840.7999999999993</v>
      </c>
      <c r="AG95" s="16">
        <v>0</v>
      </c>
      <c r="AH95" s="16">
        <v>0</v>
      </c>
    </row>
    <row r="97" spans="1:34" x14ac:dyDescent="0.2">
      <c r="A97" s="12" t="s">
        <v>165</v>
      </c>
    </row>
    <row r="98" spans="1:34" x14ac:dyDescent="0.2">
      <c r="A98" s="2" t="s">
        <v>166</v>
      </c>
      <c r="B98" s="1" t="s">
        <v>167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0.02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3211.04</v>
      </c>
      <c r="AF98" s="1">
        <v>2699.4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0.02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3057.04</v>
      </c>
      <c r="AF99" s="1">
        <v>2853.4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-0.03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545.44000000000005</v>
      </c>
      <c r="AF100" s="1">
        <v>5365</v>
      </c>
      <c r="AG100" s="1">
        <v>0</v>
      </c>
      <c r="AH100" s="1">
        <v>0</v>
      </c>
    </row>
    <row r="101" spans="1:34" s="5" customFormat="1" x14ac:dyDescent="0.2">
      <c r="A101" s="15" t="s">
        <v>73</v>
      </c>
      <c r="C101" s="5" t="s">
        <v>74</v>
      </c>
      <c r="D101" s="5" t="s">
        <v>74</v>
      </c>
      <c r="E101" s="5" t="s">
        <v>74</v>
      </c>
      <c r="F101" s="5" t="s">
        <v>74</v>
      </c>
      <c r="G101" s="5" t="s">
        <v>74</v>
      </c>
      <c r="H101" s="5" t="s">
        <v>74</v>
      </c>
      <c r="I101" s="5" t="s">
        <v>74</v>
      </c>
      <c r="J101" s="5" t="s">
        <v>74</v>
      </c>
      <c r="K101" s="5" t="s">
        <v>74</v>
      </c>
      <c r="L101" s="5" t="s">
        <v>74</v>
      </c>
      <c r="M101" s="5" t="s">
        <v>74</v>
      </c>
      <c r="N101" s="5" t="s">
        <v>74</v>
      </c>
      <c r="O101" s="5" t="s">
        <v>74</v>
      </c>
      <c r="P101" s="5" t="s">
        <v>74</v>
      </c>
      <c r="Q101" s="5" t="s">
        <v>74</v>
      </c>
      <c r="R101" s="5" t="s">
        <v>74</v>
      </c>
      <c r="S101" s="5" t="s">
        <v>74</v>
      </c>
      <c r="T101" s="5" t="s">
        <v>74</v>
      </c>
      <c r="U101" s="5" t="s">
        <v>74</v>
      </c>
      <c r="V101" s="5" t="s">
        <v>74</v>
      </c>
      <c r="W101" s="5" t="s">
        <v>74</v>
      </c>
      <c r="X101" s="5" t="s">
        <v>74</v>
      </c>
      <c r="Y101" s="5" t="s">
        <v>74</v>
      </c>
      <c r="Z101" s="5" t="s">
        <v>74</v>
      </c>
      <c r="AA101" s="5" t="s">
        <v>74</v>
      </c>
      <c r="AB101" s="5" t="s">
        <v>74</v>
      </c>
      <c r="AC101" s="5" t="s">
        <v>74</v>
      </c>
      <c r="AD101" s="5" t="s">
        <v>74</v>
      </c>
      <c r="AE101" s="5" t="s">
        <v>74</v>
      </c>
      <c r="AF101" s="5" t="s">
        <v>74</v>
      </c>
      <c r="AG101" s="5" t="s">
        <v>74</v>
      </c>
      <c r="AH101" s="5" t="s">
        <v>74</v>
      </c>
    </row>
    <row r="102" spans="1:34" x14ac:dyDescent="0.2">
      <c r="C102" s="16">
        <v>14179.5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2124</v>
      </c>
      <c r="J102" s="16">
        <v>2842.83</v>
      </c>
      <c r="K102" s="16">
        <v>708.99</v>
      </c>
      <c r="L102" s="16">
        <v>0</v>
      </c>
      <c r="M102" s="16">
        <v>0</v>
      </c>
      <c r="N102" s="16">
        <v>0</v>
      </c>
      <c r="O102" s="16">
        <v>17731.32</v>
      </c>
      <c r="P102" s="16">
        <v>-792.9</v>
      </c>
      <c r="Q102" s="16">
        <v>0</v>
      </c>
      <c r="R102" s="16">
        <v>1011.33</v>
      </c>
      <c r="S102" s="16">
        <v>0</v>
      </c>
      <c r="T102" s="16">
        <v>218.43</v>
      </c>
      <c r="U102" s="16">
        <v>0</v>
      </c>
      <c r="V102" s="16">
        <v>0</v>
      </c>
      <c r="W102" s="16">
        <v>0</v>
      </c>
      <c r="X102" s="16">
        <v>0.01</v>
      </c>
      <c r="Y102" s="16">
        <v>0</v>
      </c>
      <c r="Z102" s="16">
        <v>0</v>
      </c>
      <c r="AA102" s="16">
        <v>0</v>
      </c>
      <c r="AB102" s="16">
        <v>0</v>
      </c>
      <c r="AC102" s="16">
        <v>708.99</v>
      </c>
      <c r="AD102" s="16">
        <v>0</v>
      </c>
      <c r="AE102" s="16">
        <v>6813.52</v>
      </c>
      <c r="AF102" s="16">
        <v>10917.8</v>
      </c>
      <c r="AG102" s="16">
        <v>0</v>
      </c>
      <c r="AH102" s="16">
        <v>0</v>
      </c>
    </row>
    <row r="104" spans="1:34" x14ac:dyDescent="0.2">
      <c r="A104" s="12" t="s">
        <v>172</v>
      </c>
    </row>
    <row r="105" spans="1:34" x14ac:dyDescent="0.2">
      <c r="A105" s="2" t="s">
        <v>173</v>
      </c>
      <c r="B105" s="1" t="s">
        <v>174</v>
      </c>
      <c r="C105" s="1">
        <v>4726.5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947.61</v>
      </c>
      <c r="K105" s="1">
        <v>236.33</v>
      </c>
      <c r="L105" s="1">
        <v>0</v>
      </c>
      <c r="M105" s="1">
        <v>0</v>
      </c>
      <c r="N105" s="1">
        <v>0</v>
      </c>
      <c r="O105" s="1">
        <v>5910.44</v>
      </c>
      <c r="P105" s="1">
        <v>-264.3</v>
      </c>
      <c r="Q105" s="1">
        <v>0</v>
      </c>
      <c r="R105" s="1">
        <v>337.11</v>
      </c>
      <c r="S105" s="1">
        <v>0</v>
      </c>
      <c r="T105" s="1">
        <v>72.81</v>
      </c>
      <c r="U105" s="1">
        <v>0</v>
      </c>
      <c r="V105" s="1">
        <v>0</v>
      </c>
      <c r="W105" s="1">
        <v>0</v>
      </c>
      <c r="X105" s="1">
        <v>0.17</v>
      </c>
      <c r="Y105" s="1">
        <v>0</v>
      </c>
      <c r="Z105" s="1">
        <v>0</v>
      </c>
      <c r="AA105" s="1">
        <v>0</v>
      </c>
      <c r="AB105" s="1">
        <v>0</v>
      </c>
      <c r="AC105" s="1">
        <v>236.33</v>
      </c>
      <c r="AD105" s="1">
        <v>0</v>
      </c>
      <c r="AE105" s="1">
        <v>545.64</v>
      </c>
      <c r="AF105" s="1">
        <v>5364.8</v>
      </c>
      <c r="AG105" s="1">
        <v>0</v>
      </c>
      <c r="AH105" s="1">
        <v>0</v>
      </c>
    </row>
    <row r="106" spans="1:34" s="5" customFormat="1" x14ac:dyDescent="0.2">
      <c r="A106" s="15" t="s">
        <v>73</v>
      </c>
      <c r="C106" s="5" t="s">
        <v>74</v>
      </c>
      <c r="D106" s="5" t="s">
        <v>74</v>
      </c>
      <c r="E106" s="5" t="s">
        <v>74</v>
      </c>
      <c r="F106" s="5" t="s">
        <v>74</v>
      </c>
      <c r="G106" s="5" t="s">
        <v>74</v>
      </c>
      <c r="H106" s="5" t="s">
        <v>74</v>
      </c>
      <c r="I106" s="5" t="s">
        <v>74</v>
      </c>
      <c r="J106" s="5" t="s">
        <v>74</v>
      </c>
      <c r="K106" s="5" t="s">
        <v>74</v>
      </c>
      <c r="L106" s="5" t="s">
        <v>74</v>
      </c>
      <c r="M106" s="5" t="s">
        <v>74</v>
      </c>
      <c r="N106" s="5" t="s">
        <v>74</v>
      </c>
      <c r="O106" s="5" t="s">
        <v>74</v>
      </c>
      <c r="P106" s="5" t="s">
        <v>74</v>
      </c>
      <c r="Q106" s="5" t="s">
        <v>74</v>
      </c>
      <c r="R106" s="5" t="s">
        <v>74</v>
      </c>
      <c r="S106" s="5" t="s">
        <v>74</v>
      </c>
      <c r="T106" s="5" t="s">
        <v>74</v>
      </c>
      <c r="U106" s="5" t="s">
        <v>74</v>
      </c>
      <c r="V106" s="5" t="s">
        <v>74</v>
      </c>
      <c r="W106" s="5" t="s">
        <v>74</v>
      </c>
      <c r="X106" s="5" t="s">
        <v>74</v>
      </c>
      <c r="Y106" s="5" t="s">
        <v>74</v>
      </c>
      <c r="Z106" s="5" t="s">
        <v>74</v>
      </c>
      <c r="AA106" s="5" t="s">
        <v>74</v>
      </c>
      <c r="AB106" s="5" t="s">
        <v>74</v>
      </c>
      <c r="AC106" s="5" t="s">
        <v>74</v>
      </c>
      <c r="AD106" s="5" t="s">
        <v>74</v>
      </c>
      <c r="AE106" s="5" t="s">
        <v>74</v>
      </c>
      <c r="AF106" s="5" t="s">
        <v>74</v>
      </c>
      <c r="AG106" s="5" t="s">
        <v>74</v>
      </c>
      <c r="AH106" s="5" t="s">
        <v>74</v>
      </c>
    </row>
    <row r="107" spans="1:34" x14ac:dyDescent="0.2">
      <c r="C107" s="16">
        <v>4726.5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708</v>
      </c>
      <c r="J107" s="16">
        <v>947.61</v>
      </c>
      <c r="K107" s="16">
        <v>236.33</v>
      </c>
      <c r="L107" s="16">
        <v>0</v>
      </c>
      <c r="M107" s="16">
        <v>0</v>
      </c>
      <c r="N107" s="16">
        <v>0</v>
      </c>
      <c r="O107" s="16">
        <v>5910.44</v>
      </c>
      <c r="P107" s="16">
        <v>-264.3</v>
      </c>
      <c r="Q107" s="16">
        <v>0</v>
      </c>
      <c r="R107" s="16">
        <v>337.11</v>
      </c>
      <c r="S107" s="16">
        <v>0</v>
      </c>
      <c r="T107" s="16">
        <v>72.81</v>
      </c>
      <c r="U107" s="16">
        <v>0</v>
      </c>
      <c r="V107" s="16">
        <v>0</v>
      </c>
      <c r="W107" s="16">
        <v>0</v>
      </c>
      <c r="X107" s="16">
        <v>0.17</v>
      </c>
      <c r="Y107" s="16">
        <v>0</v>
      </c>
      <c r="Z107" s="16">
        <v>0</v>
      </c>
      <c r="AA107" s="16">
        <v>0</v>
      </c>
      <c r="AB107" s="16">
        <v>0</v>
      </c>
      <c r="AC107" s="16">
        <v>236.33</v>
      </c>
      <c r="AD107" s="16">
        <v>0</v>
      </c>
      <c r="AE107" s="16">
        <v>545.64</v>
      </c>
      <c r="AF107" s="16">
        <v>5364.8</v>
      </c>
      <c r="AG107" s="16">
        <v>0</v>
      </c>
      <c r="AH107" s="16">
        <v>0</v>
      </c>
    </row>
    <row r="109" spans="1:34" x14ac:dyDescent="0.2">
      <c r="A109" s="12" t="s">
        <v>175</v>
      </c>
    </row>
    <row r="110" spans="1:34" x14ac:dyDescent="0.2">
      <c r="A110" s="2" t="s">
        <v>176</v>
      </c>
      <c r="B110" s="1" t="s">
        <v>177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-264.3</v>
      </c>
      <c r="Q110" s="1">
        <v>0</v>
      </c>
      <c r="R110" s="1">
        <v>337.11</v>
      </c>
      <c r="S110" s="1">
        <v>0</v>
      </c>
      <c r="T110" s="1">
        <v>72.81</v>
      </c>
      <c r="U110" s="1">
        <v>0</v>
      </c>
      <c r="V110" s="1">
        <v>0</v>
      </c>
      <c r="W110" s="1">
        <v>0</v>
      </c>
      <c r="X110" s="1">
        <v>0.02</v>
      </c>
      <c r="Y110" s="1">
        <v>0</v>
      </c>
      <c r="Z110" s="1">
        <v>0</v>
      </c>
      <c r="AA110" s="1">
        <v>0</v>
      </c>
      <c r="AB110" s="1">
        <v>0</v>
      </c>
      <c r="AC110" s="1">
        <v>236.33</v>
      </c>
      <c r="AD110" s="1">
        <v>0</v>
      </c>
      <c r="AE110" s="1">
        <v>1089.04</v>
      </c>
      <c r="AF110" s="1">
        <v>4821.3999999999996</v>
      </c>
      <c r="AG110" s="1">
        <v>0</v>
      </c>
      <c r="AH110" s="1">
        <v>0</v>
      </c>
    </row>
    <row r="111" spans="1:34" s="5" customFormat="1" x14ac:dyDescent="0.2">
      <c r="A111" s="15" t="s">
        <v>73</v>
      </c>
      <c r="C111" s="5" t="s">
        <v>74</v>
      </c>
      <c r="D111" s="5" t="s">
        <v>74</v>
      </c>
      <c r="E111" s="5" t="s">
        <v>74</v>
      </c>
      <c r="F111" s="5" t="s">
        <v>74</v>
      </c>
      <c r="G111" s="5" t="s">
        <v>74</v>
      </c>
      <c r="H111" s="5" t="s">
        <v>74</v>
      </c>
      <c r="I111" s="5" t="s">
        <v>74</v>
      </c>
      <c r="J111" s="5" t="s">
        <v>74</v>
      </c>
      <c r="K111" s="5" t="s">
        <v>74</v>
      </c>
      <c r="L111" s="5" t="s">
        <v>74</v>
      </c>
      <c r="M111" s="5" t="s">
        <v>74</v>
      </c>
      <c r="N111" s="5" t="s">
        <v>74</v>
      </c>
      <c r="O111" s="5" t="s">
        <v>74</v>
      </c>
      <c r="P111" s="5" t="s">
        <v>74</v>
      </c>
      <c r="Q111" s="5" t="s">
        <v>74</v>
      </c>
      <c r="R111" s="5" t="s">
        <v>74</v>
      </c>
      <c r="S111" s="5" t="s">
        <v>74</v>
      </c>
      <c r="T111" s="5" t="s">
        <v>74</v>
      </c>
      <c r="U111" s="5" t="s">
        <v>74</v>
      </c>
      <c r="V111" s="5" t="s">
        <v>74</v>
      </c>
      <c r="W111" s="5" t="s">
        <v>74</v>
      </c>
      <c r="X111" s="5" t="s">
        <v>74</v>
      </c>
      <c r="Y111" s="5" t="s">
        <v>74</v>
      </c>
      <c r="Z111" s="5" t="s">
        <v>74</v>
      </c>
      <c r="AA111" s="5" t="s">
        <v>74</v>
      </c>
      <c r="AB111" s="5" t="s">
        <v>74</v>
      </c>
      <c r="AC111" s="5" t="s">
        <v>74</v>
      </c>
      <c r="AD111" s="5" t="s">
        <v>74</v>
      </c>
      <c r="AE111" s="5" t="s">
        <v>74</v>
      </c>
      <c r="AF111" s="5" t="s">
        <v>74</v>
      </c>
      <c r="AG111" s="5" t="s">
        <v>74</v>
      </c>
      <c r="AH111" s="5" t="s">
        <v>74</v>
      </c>
    </row>
    <row r="112" spans="1:34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-264.3</v>
      </c>
      <c r="Q112" s="16">
        <v>0</v>
      </c>
      <c r="R112" s="16">
        <v>337.11</v>
      </c>
      <c r="S112" s="16">
        <v>0</v>
      </c>
      <c r="T112" s="16">
        <v>72.81</v>
      </c>
      <c r="U112" s="16">
        <v>0</v>
      </c>
      <c r="V112" s="16">
        <v>0</v>
      </c>
      <c r="W112" s="16">
        <v>0</v>
      </c>
      <c r="X112" s="16">
        <v>0.02</v>
      </c>
      <c r="Y112" s="16">
        <v>0</v>
      </c>
      <c r="Z112" s="16">
        <v>0</v>
      </c>
      <c r="AA112" s="16">
        <v>0</v>
      </c>
      <c r="AB112" s="16">
        <v>0</v>
      </c>
      <c r="AC112" s="16">
        <v>236.33</v>
      </c>
      <c r="AD112" s="16">
        <v>0</v>
      </c>
      <c r="AE112" s="16">
        <v>1089.04</v>
      </c>
      <c r="AF112" s="16">
        <v>4821.3999999999996</v>
      </c>
      <c r="AG112" s="16">
        <v>0</v>
      </c>
      <c r="AH112" s="16">
        <v>0</v>
      </c>
    </row>
    <row r="114" spans="1:34" x14ac:dyDescent="0.2">
      <c r="A114" s="12" t="s">
        <v>178</v>
      </c>
    </row>
    <row r="115" spans="1:34" x14ac:dyDescent="0.2">
      <c r="A115" s="2" t="s">
        <v>179</v>
      </c>
      <c r="B115" s="1" t="s">
        <v>180</v>
      </c>
      <c r="C115" s="1">
        <v>5956.2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7263.96</v>
      </c>
      <c r="P115" s="1">
        <v>0</v>
      </c>
      <c r="Q115" s="1">
        <v>0</v>
      </c>
      <c r="R115" s="1">
        <v>470.9</v>
      </c>
      <c r="S115" s="1">
        <v>0</v>
      </c>
      <c r="T115" s="1">
        <v>470.9</v>
      </c>
      <c r="U115" s="1">
        <v>0</v>
      </c>
      <c r="V115" s="1">
        <v>0</v>
      </c>
      <c r="W115" s="1">
        <v>0</v>
      </c>
      <c r="X115" s="1">
        <v>-0.12</v>
      </c>
      <c r="Y115" s="1">
        <v>0</v>
      </c>
      <c r="Z115" s="1">
        <v>0</v>
      </c>
      <c r="AA115" s="1">
        <v>0</v>
      </c>
      <c r="AB115" s="1">
        <v>0</v>
      </c>
      <c r="AC115" s="1">
        <v>297.81</v>
      </c>
      <c r="AD115" s="1">
        <v>0</v>
      </c>
      <c r="AE115" s="1">
        <v>4671.3599999999997</v>
      </c>
      <c r="AF115" s="1">
        <v>2592.6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6412.65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7766.37</v>
      </c>
      <c r="P116" s="1">
        <v>0</v>
      </c>
      <c r="Q116" s="1">
        <v>0</v>
      </c>
      <c r="R116" s="1">
        <v>530.63</v>
      </c>
      <c r="S116" s="1">
        <v>0</v>
      </c>
      <c r="T116" s="1">
        <v>530.63</v>
      </c>
      <c r="U116" s="1">
        <v>0</v>
      </c>
      <c r="V116" s="1">
        <v>0</v>
      </c>
      <c r="W116" s="1">
        <v>0</v>
      </c>
      <c r="X116" s="1">
        <v>0.03</v>
      </c>
      <c r="Y116" s="1">
        <v>0</v>
      </c>
      <c r="Z116" s="1">
        <v>0</v>
      </c>
      <c r="AA116" s="1">
        <v>0</v>
      </c>
      <c r="AB116" s="1">
        <v>0</v>
      </c>
      <c r="AC116" s="1">
        <v>320.63</v>
      </c>
      <c r="AD116" s="1">
        <v>0</v>
      </c>
      <c r="AE116" s="1">
        <v>3698.37</v>
      </c>
      <c r="AF116" s="1">
        <v>4068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6164.25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7492.95</v>
      </c>
      <c r="P117" s="1">
        <v>0</v>
      </c>
      <c r="Q117" s="1">
        <v>0</v>
      </c>
      <c r="R117" s="1">
        <v>493.54</v>
      </c>
      <c r="S117" s="1">
        <v>0</v>
      </c>
      <c r="T117" s="1">
        <v>493.54</v>
      </c>
      <c r="U117" s="1">
        <v>0</v>
      </c>
      <c r="V117" s="1">
        <v>0</v>
      </c>
      <c r="W117" s="1">
        <v>0</v>
      </c>
      <c r="X117" s="1">
        <v>0.1</v>
      </c>
      <c r="Y117" s="1">
        <v>0</v>
      </c>
      <c r="Z117" s="1">
        <v>0</v>
      </c>
      <c r="AA117" s="1">
        <v>0</v>
      </c>
      <c r="AB117" s="1">
        <v>0</v>
      </c>
      <c r="AC117" s="1">
        <v>308.20999999999998</v>
      </c>
      <c r="AD117" s="1">
        <v>0</v>
      </c>
      <c r="AE117" s="1">
        <v>1818.95</v>
      </c>
      <c r="AF117" s="1">
        <v>5674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4411.3999999999996</v>
      </c>
      <c r="D118" s="1">
        <v>0</v>
      </c>
      <c r="E118" s="1">
        <v>0</v>
      </c>
      <c r="F118" s="1">
        <v>0</v>
      </c>
      <c r="G118" s="1">
        <v>315.10000000000002</v>
      </c>
      <c r="H118" s="1">
        <v>78.78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5989.22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2964.02</v>
      </c>
      <c r="AF118" s="1">
        <v>3025.2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4411.3999999999996</v>
      </c>
      <c r="D119" s="1">
        <v>0</v>
      </c>
      <c r="E119" s="1">
        <v>0</v>
      </c>
      <c r="F119" s="1">
        <v>0</v>
      </c>
      <c r="G119" s="1">
        <v>315.10000000000002</v>
      </c>
      <c r="H119" s="1">
        <v>78.78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5989.22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-0.05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545.41999999999996</v>
      </c>
      <c r="AF119" s="1">
        <v>5443.8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-0.03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545.44000000000005</v>
      </c>
      <c r="AF120" s="1">
        <v>5365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3732.41</v>
      </c>
      <c r="D121" s="1">
        <v>0</v>
      </c>
      <c r="E121" s="1">
        <v>0</v>
      </c>
      <c r="F121" s="1">
        <v>0</v>
      </c>
      <c r="G121" s="1">
        <v>1357.24</v>
      </c>
      <c r="H121" s="1">
        <v>339.31</v>
      </c>
      <c r="I121" s="1">
        <v>708</v>
      </c>
      <c r="J121" s="1">
        <v>966.02</v>
      </c>
      <c r="K121" s="1">
        <v>254.48</v>
      </c>
      <c r="L121" s="1">
        <v>0</v>
      </c>
      <c r="M121" s="1">
        <v>0</v>
      </c>
      <c r="N121" s="1">
        <v>0</v>
      </c>
      <c r="O121" s="1">
        <v>6649.46</v>
      </c>
      <c r="P121" s="1">
        <v>-264.3</v>
      </c>
      <c r="Q121" s="1">
        <v>0</v>
      </c>
      <c r="R121" s="1">
        <v>376.62</v>
      </c>
      <c r="S121" s="1">
        <v>0</v>
      </c>
      <c r="T121" s="1">
        <v>112.32</v>
      </c>
      <c r="U121" s="1">
        <v>0</v>
      </c>
      <c r="V121" s="1">
        <v>0</v>
      </c>
      <c r="W121" s="1">
        <v>0</v>
      </c>
      <c r="X121" s="1">
        <v>7.0000000000000007E-2</v>
      </c>
      <c r="Y121" s="1">
        <v>0</v>
      </c>
      <c r="Z121" s="1">
        <v>0</v>
      </c>
      <c r="AA121" s="1">
        <v>0</v>
      </c>
      <c r="AB121" s="1">
        <v>0</v>
      </c>
      <c r="AC121" s="1">
        <v>254.48</v>
      </c>
      <c r="AD121" s="1">
        <v>0</v>
      </c>
      <c r="AE121" s="1">
        <v>1206.6600000000001</v>
      </c>
      <c r="AF121" s="1">
        <v>5442.8</v>
      </c>
      <c r="AG121" s="1">
        <v>0</v>
      </c>
      <c r="AH121" s="1">
        <v>0</v>
      </c>
    </row>
    <row r="122" spans="1:34" s="5" customFormat="1" x14ac:dyDescent="0.2">
      <c r="A122" s="15" t="s">
        <v>73</v>
      </c>
      <c r="C122" s="5" t="s">
        <v>74</v>
      </c>
      <c r="D122" s="5" t="s">
        <v>74</v>
      </c>
      <c r="E122" s="5" t="s">
        <v>74</v>
      </c>
      <c r="F122" s="5" t="s">
        <v>74</v>
      </c>
      <c r="G122" s="5" t="s">
        <v>74</v>
      </c>
      <c r="H122" s="5" t="s">
        <v>74</v>
      </c>
      <c r="I122" s="5" t="s">
        <v>74</v>
      </c>
      <c r="J122" s="5" t="s">
        <v>74</v>
      </c>
      <c r="K122" s="5" t="s">
        <v>74</v>
      </c>
      <c r="L122" s="5" t="s">
        <v>74</v>
      </c>
      <c r="M122" s="5" t="s">
        <v>74</v>
      </c>
      <c r="N122" s="5" t="s">
        <v>74</v>
      </c>
      <c r="O122" s="5" t="s">
        <v>74</v>
      </c>
      <c r="P122" s="5" t="s">
        <v>74</v>
      </c>
      <c r="Q122" s="5" t="s">
        <v>74</v>
      </c>
      <c r="R122" s="5" t="s">
        <v>74</v>
      </c>
      <c r="S122" s="5" t="s">
        <v>74</v>
      </c>
      <c r="T122" s="5" t="s">
        <v>74</v>
      </c>
      <c r="U122" s="5" t="s">
        <v>74</v>
      </c>
      <c r="V122" s="5" t="s">
        <v>74</v>
      </c>
      <c r="W122" s="5" t="s">
        <v>74</v>
      </c>
      <c r="X122" s="5" t="s">
        <v>74</v>
      </c>
      <c r="Y122" s="5" t="s">
        <v>74</v>
      </c>
      <c r="Z122" s="5" t="s">
        <v>74</v>
      </c>
      <c r="AA122" s="5" t="s">
        <v>74</v>
      </c>
      <c r="AB122" s="5" t="s">
        <v>74</v>
      </c>
      <c r="AC122" s="5" t="s">
        <v>74</v>
      </c>
      <c r="AD122" s="5" t="s">
        <v>74</v>
      </c>
      <c r="AE122" s="5" t="s">
        <v>74</v>
      </c>
      <c r="AF122" s="5" t="s">
        <v>74</v>
      </c>
      <c r="AG122" s="5" t="s">
        <v>74</v>
      </c>
      <c r="AH122" s="5" t="s">
        <v>74</v>
      </c>
    </row>
    <row r="123" spans="1:34" x14ac:dyDescent="0.2">
      <c r="C123" s="16">
        <v>35814.81</v>
      </c>
      <c r="D123" s="16">
        <v>0</v>
      </c>
      <c r="E123" s="16">
        <v>0</v>
      </c>
      <c r="F123" s="16">
        <v>0</v>
      </c>
      <c r="G123" s="16">
        <v>1987.44</v>
      </c>
      <c r="H123" s="16">
        <v>496.87</v>
      </c>
      <c r="I123" s="16">
        <v>4956</v>
      </c>
      <c r="J123" s="16">
        <v>6872.38</v>
      </c>
      <c r="K123" s="16">
        <v>1890.12</v>
      </c>
      <c r="L123" s="16">
        <v>0</v>
      </c>
      <c r="M123" s="16">
        <v>0</v>
      </c>
      <c r="N123" s="16">
        <v>0</v>
      </c>
      <c r="O123" s="16">
        <v>47061.62</v>
      </c>
      <c r="P123" s="16">
        <v>-1057.2</v>
      </c>
      <c r="Q123" s="16">
        <v>0</v>
      </c>
      <c r="R123" s="16">
        <v>2883.02</v>
      </c>
      <c r="S123" s="16">
        <v>0</v>
      </c>
      <c r="T123" s="16">
        <v>1825.82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1890.12</v>
      </c>
      <c r="AD123" s="16">
        <v>0</v>
      </c>
      <c r="AE123" s="16">
        <v>15450.22</v>
      </c>
      <c r="AF123" s="16">
        <v>31611.4</v>
      </c>
      <c r="AG123" s="16">
        <v>0</v>
      </c>
      <c r="AH123" s="16">
        <v>0</v>
      </c>
    </row>
    <row r="125" spans="1:34" x14ac:dyDescent="0.2">
      <c r="A125" s="12" t="s">
        <v>193</v>
      </c>
    </row>
    <row r="126" spans="1:34" x14ac:dyDescent="0.2">
      <c r="A126" s="2" t="s">
        <v>194</v>
      </c>
      <c r="B126" s="1" t="s">
        <v>195</v>
      </c>
      <c r="C126" s="1">
        <v>6114.75</v>
      </c>
      <c r="D126" s="1">
        <v>0</v>
      </c>
      <c r="E126" s="1">
        <v>350</v>
      </c>
      <c r="F126" s="1">
        <v>0</v>
      </c>
      <c r="G126" s="1">
        <v>0</v>
      </c>
      <c r="H126" s="1">
        <v>0</v>
      </c>
      <c r="I126" s="1">
        <v>708</v>
      </c>
      <c r="J126" s="1">
        <v>1017.98</v>
      </c>
      <c r="K126" s="1">
        <v>305.74</v>
      </c>
      <c r="L126" s="1">
        <v>0</v>
      </c>
      <c r="M126" s="1">
        <v>0</v>
      </c>
      <c r="N126" s="1">
        <v>0</v>
      </c>
      <c r="O126" s="1">
        <v>7788.47</v>
      </c>
      <c r="P126" s="1">
        <v>0</v>
      </c>
      <c r="Q126" s="1">
        <v>0</v>
      </c>
      <c r="R126" s="1">
        <v>538.96</v>
      </c>
      <c r="S126" s="1">
        <v>0</v>
      </c>
      <c r="T126" s="1">
        <v>538.96</v>
      </c>
      <c r="U126" s="1">
        <v>0</v>
      </c>
      <c r="V126" s="1">
        <v>0</v>
      </c>
      <c r="W126" s="1">
        <v>0</v>
      </c>
      <c r="X126" s="1">
        <v>0.03</v>
      </c>
      <c r="Y126" s="1">
        <v>0</v>
      </c>
      <c r="Z126" s="1">
        <v>0</v>
      </c>
      <c r="AA126" s="1">
        <v>0</v>
      </c>
      <c r="AB126" s="1">
        <v>0</v>
      </c>
      <c r="AC126" s="1">
        <v>305.74</v>
      </c>
      <c r="AD126" s="1">
        <v>0</v>
      </c>
      <c r="AE126" s="1">
        <v>1853.67</v>
      </c>
      <c r="AF126" s="1">
        <v>5934.8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4411.3999999999996</v>
      </c>
      <c r="D127" s="1">
        <v>0</v>
      </c>
      <c r="E127" s="1">
        <v>0</v>
      </c>
      <c r="F127" s="1">
        <v>0</v>
      </c>
      <c r="G127" s="1">
        <v>315.10000000000002</v>
      </c>
      <c r="H127" s="1">
        <v>78.78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5989.22</v>
      </c>
      <c r="P127" s="1">
        <v>-264.3</v>
      </c>
      <c r="Q127" s="1">
        <v>0</v>
      </c>
      <c r="R127" s="1">
        <v>337.11</v>
      </c>
      <c r="S127" s="1">
        <v>0</v>
      </c>
      <c r="T127" s="1">
        <v>72.81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1089.02</v>
      </c>
      <c r="AF127" s="1">
        <v>4900.2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4411.3999999999996</v>
      </c>
      <c r="D128" s="1">
        <v>0</v>
      </c>
      <c r="E128" s="1">
        <v>0</v>
      </c>
      <c r="F128" s="1">
        <v>0</v>
      </c>
      <c r="G128" s="1">
        <v>315.10000000000002</v>
      </c>
      <c r="H128" s="1">
        <v>78.78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5989.22</v>
      </c>
      <c r="P128" s="1">
        <v>-264.3</v>
      </c>
      <c r="Q128" s="1">
        <v>0</v>
      </c>
      <c r="R128" s="1">
        <v>337.11</v>
      </c>
      <c r="S128" s="1">
        <v>0</v>
      </c>
      <c r="T128" s="1">
        <v>72.81</v>
      </c>
      <c r="U128" s="1">
        <v>0</v>
      </c>
      <c r="V128" s="1">
        <v>0</v>
      </c>
      <c r="W128" s="1">
        <v>0</v>
      </c>
      <c r="X128" s="1">
        <v>-0.05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545.41999999999996</v>
      </c>
      <c r="AF128" s="1">
        <v>5443.8</v>
      </c>
      <c r="AG128" s="1">
        <v>0</v>
      </c>
      <c r="AH128" s="1">
        <v>0</v>
      </c>
    </row>
    <row r="129" spans="1:34" s="5" customFormat="1" x14ac:dyDescent="0.2">
      <c r="A129" s="15" t="s">
        <v>73</v>
      </c>
      <c r="C129" s="5" t="s">
        <v>74</v>
      </c>
      <c r="D129" s="5" t="s">
        <v>74</v>
      </c>
      <c r="E129" s="5" t="s">
        <v>74</v>
      </c>
      <c r="F129" s="5" t="s">
        <v>74</v>
      </c>
      <c r="G129" s="5" t="s">
        <v>74</v>
      </c>
      <c r="H129" s="5" t="s">
        <v>74</v>
      </c>
      <c r="I129" s="5" t="s">
        <v>74</v>
      </c>
      <c r="J129" s="5" t="s">
        <v>74</v>
      </c>
      <c r="K129" s="5" t="s">
        <v>74</v>
      </c>
      <c r="L129" s="5" t="s">
        <v>74</v>
      </c>
      <c r="M129" s="5" t="s">
        <v>74</v>
      </c>
      <c r="N129" s="5" t="s">
        <v>74</v>
      </c>
      <c r="O129" s="5" t="s">
        <v>74</v>
      </c>
      <c r="P129" s="5" t="s">
        <v>74</v>
      </c>
      <c r="Q129" s="5" t="s">
        <v>74</v>
      </c>
      <c r="R129" s="5" t="s">
        <v>74</v>
      </c>
      <c r="S129" s="5" t="s">
        <v>74</v>
      </c>
      <c r="T129" s="5" t="s">
        <v>74</v>
      </c>
      <c r="U129" s="5" t="s">
        <v>74</v>
      </c>
      <c r="V129" s="5" t="s">
        <v>74</v>
      </c>
      <c r="W129" s="5" t="s">
        <v>74</v>
      </c>
      <c r="X129" s="5" t="s">
        <v>74</v>
      </c>
      <c r="Y129" s="5" t="s">
        <v>74</v>
      </c>
      <c r="Z129" s="5" t="s">
        <v>74</v>
      </c>
      <c r="AA129" s="5" t="s">
        <v>74</v>
      </c>
      <c r="AB129" s="5" t="s">
        <v>74</v>
      </c>
      <c r="AC129" s="5" t="s">
        <v>74</v>
      </c>
      <c r="AD129" s="5" t="s">
        <v>74</v>
      </c>
      <c r="AE129" s="5" t="s">
        <v>74</v>
      </c>
      <c r="AF129" s="5" t="s">
        <v>74</v>
      </c>
      <c r="AG129" s="5" t="s">
        <v>74</v>
      </c>
      <c r="AH129" s="5" t="s">
        <v>74</v>
      </c>
    </row>
    <row r="130" spans="1:34" x14ac:dyDescent="0.2">
      <c r="C130" s="16">
        <v>14937.55</v>
      </c>
      <c r="D130" s="16">
        <v>0</v>
      </c>
      <c r="E130" s="16">
        <v>350</v>
      </c>
      <c r="F130" s="16">
        <v>0</v>
      </c>
      <c r="G130" s="16">
        <v>630.20000000000005</v>
      </c>
      <c r="H130" s="16">
        <v>157.56</v>
      </c>
      <c r="I130" s="16">
        <v>2124</v>
      </c>
      <c r="J130" s="16">
        <v>2913.2</v>
      </c>
      <c r="K130" s="16">
        <v>778.4</v>
      </c>
      <c r="L130" s="16">
        <v>0</v>
      </c>
      <c r="M130" s="16">
        <v>0</v>
      </c>
      <c r="N130" s="16">
        <v>0</v>
      </c>
      <c r="O130" s="16">
        <v>19766.91</v>
      </c>
      <c r="P130" s="16">
        <v>-528.6</v>
      </c>
      <c r="Q130" s="16">
        <v>0</v>
      </c>
      <c r="R130" s="16">
        <v>1213.18</v>
      </c>
      <c r="S130" s="16">
        <v>0</v>
      </c>
      <c r="T130" s="16">
        <v>684.58</v>
      </c>
      <c r="U130" s="16">
        <v>0</v>
      </c>
      <c r="V130" s="16">
        <v>0</v>
      </c>
      <c r="W130" s="16">
        <v>0</v>
      </c>
      <c r="X130" s="16">
        <v>-0.02</v>
      </c>
      <c r="Y130" s="16">
        <v>0</v>
      </c>
      <c r="Z130" s="16">
        <v>0</v>
      </c>
      <c r="AA130" s="16">
        <v>0</v>
      </c>
      <c r="AB130" s="16">
        <v>0</v>
      </c>
      <c r="AC130" s="16">
        <v>778.4</v>
      </c>
      <c r="AD130" s="16">
        <v>0</v>
      </c>
      <c r="AE130" s="16">
        <v>3488.11</v>
      </c>
      <c r="AF130" s="16">
        <v>16278.8</v>
      </c>
      <c r="AG130" s="16">
        <v>0</v>
      </c>
      <c r="AH130" s="16">
        <v>0</v>
      </c>
    </row>
    <row r="132" spans="1:34" x14ac:dyDescent="0.2">
      <c r="A132" s="12" t="s">
        <v>200</v>
      </c>
    </row>
    <row r="133" spans="1:34" x14ac:dyDescent="0.2">
      <c r="A133" s="2" t="s">
        <v>201</v>
      </c>
      <c r="B133" s="1" t="s">
        <v>202</v>
      </c>
      <c r="C133" s="1">
        <v>6364.54</v>
      </c>
      <c r="D133" s="1">
        <v>0</v>
      </c>
      <c r="E133" s="1">
        <v>0</v>
      </c>
      <c r="F133" s="1">
        <v>0</v>
      </c>
      <c r="G133" s="1">
        <v>454.61</v>
      </c>
      <c r="H133" s="1">
        <v>113.65</v>
      </c>
      <c r="I133" s="1">
        <v>708</v>
      </c>
      <c r="J133" s="1">
        <v>1053.69</v>
      </c>
      <c r="K133" s="1">
        <v>340.96</v>
      </c>
      <c r="L133" s="1">
        <v>0</v>
      </c>
      <c r="M133" s="1">
        <v>0</v>
      </c>
      <c r="N133" s="1">
        <v>0</v>
      </c>
      <c r="O133" s="1">
        <v>8327.4500000000007</v>
      </c>
      <c r="P133" s="1">
        <v>0</v>
      </c>
      <c r="Q133" s="1">
        <v>0</v>
      </c>
      <c r="R133" s="1">
        <v>595.66999999999996</v>
      </c>
      <c r="S133" s="1">
        <v>0</v>
      </c>
      <c r="T133" s="1">
        <v>595.66999999999996</v>
      </c>
      <c r="U133" s="1">
        <v>0</v>
      </c>
      <c r="V133" s="1">
        <v>0</v>
      </c>
      <c r="W133" s="1">
        <v>0</v>
      </c>
      <c r="X133" s="1">
        <v>-0.14000000000000001</v>
      </c>
      <c r="Y133" s="1">
        <v>0</v>
      </c>
      <c r="Z133" s="1">
        <v>0</v>
      </c>
      <c r="AA133" s="1">
        <v>0</v>
      </c>
      <c r="AB133" s="1">
        <v>0</v>
      </c>
      <c r="AC133" s="1">
        <v>340.96</v>
      </c>
      <c r="AD133" s="1">
        <v>0</v>
      </c>
      <c r="AE133" s="1">
        <v>2061.65</v>
      </c>
      <c r="AF133" s="1">
        <v>6265.8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5783.4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1001.19</v>
      </c>
      <c r="K134" s="1">
        <v>289.17</v>
      </c>
      <c r="L134" s="1">
        <v>0</v>
      </c>
      <c r="M134" s="1">
        <v>0</v>
      </c>
      <c r="N134" s="1">
        <v>0</v>
      </c>
      <c r="O134" s="1">
        <v>7073.76</v>
      </c>
      <c r="P134" s="1">
        <v>0</v>
      </c>
      <c r="Q134" s="1">
        <v>0</v>
      </c>
      <c r="R134" s="1">
        <v>452.1</v>
      </c>
      <c r="S134" s="1">
        <v>0</v>
      </c>
      <c r="T134" s="1">
        <v>452.1</v>
      </c>
      <c r="U134" s="1">
        <v>0</v>
      </c>
      <c r="V134" s="1">
        <v>0</v>
      </c>
      <c r="W134" s="1">
        <v>0</v>
      </c>
      <c r="X134" s="1">
        <v>0.13</v>
      </c>
      <c r="Y134" s="1">
        <v>0</v>
      </c>
      <c r="Z134" s="1">
        <v>0</v>
      </c>
      <c r="AA134" s="1">
        <v>0</v>
      </c>
      <c r="AB134" s="1">
        <v>0</v>
      </c>
      <c r="AC134" s="1">
        <v>289.17</v>
      </c>
      <c r="AD134" s="1">
        <v>0</v>
      </c>
      <c r="AE134" s="1">
        <v>3381.36</v>
      </c>
      <c r="AF134" s="1">
        <v>3692.4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5178.8999999999996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970.54</v>
      </c>
      <c r="K135" s="1">
        <v>258.94</v>
      </c>
      <c r="L135" s="1">
        <v>0</v>
      </c>
      <c r="M135" s="1">
        <v>0</v>
      </c>
      <c r="N135" s="1">
        <v>0</v>
      </c>
      <c r="O135" s="1">
        <v>6408.38</v>
      </c>
      <c r="P135" s="1">
        <v>-264.3</v>
      </c>
      <c r="Q135" s="1">
        <v>0</v>
      </c>
      <c r="R135" s="1">
        <v>386.33</v>
      </c>
      <c r="S135" s="1">
        <v>0</v>
      </c>
      <c r="T135" s="1">
        <v>122.03</v>
      </c>
      <c r="U135" s="1">
        <v>0</v>
      </c>
      <c r="V135" s="1">
        <v>0</v>
      </c>
      <c r="W135" s="1">
        <v>0</v>
      </c>
      <c r="X135" s="1">
        <v>-0.1</v>
      </c>
      <c r="Y135" s="1">
        <v>0</v>
      </c>
      <c r="Z135" s="1">
        <v>0</v>
      </c>
      <c r="AA135" s="1">
        <v>0</v>
      </c>
      <c r="AB135" s="1">
        <v>0</v>
      </c>
      <c r="AC135" s="1">
        <v>258.94</v>
      </c>
      <c r="AD135" s="1">
        <v>0</v>
      </c>
      <c r="AE135" s="1">
        <v>1235.3800000000001</v>
      </c>
      <c r="AF135" s="1">
        <v>5173</v>
      </c>
      <c r="AG135" s="1">
        <v>0</v>
      </c>
      <c r="AH135" s="1">
        <v>0</v>
      </c>
    </row>
    <row r="136" spans="1:34" s="5" customFormat="1" x14ac:dyDescent="0.2">
      <c r="A136" s="15" t="s">
        <v>73</v>
      </c>
      <c r="C136" s="5" t="s">
        <v>74</v>
      </c>
      <c r="D136" s="5" t="s">
        <v>74</v>
      </c>
      <c r="E136" s="5" t="s">
        <v>74</v>
      </c>
      <c r="F136" s="5" t="s">
        <v>74</v>
      </c>
      <c r="G136" s="5" t="s">
        <v>74</v>
      </c>
      <c r="H136" s="5" t="s">
        <v>74</v>
      </c>
      <c r="I136" s="5" t="s">
        <v>74</v>
      </c>
      <c r="J136" s="5" t="s">
        <v>74</v>
      </c>
      <c r="K136" s="5" t="s">
        <v>74</v>
      </c>
      <c r="L136" s="5" t="s">
        <v>74</v>
      </c>
      <c r="M136" s="5" t="s">
        <v>74</v>
      </c>
      <c r="N136" s="5" t="s">
        <v>74</v>
      </c>
      <c r="O136" s="5" t="s">
        <v>74</v>
      </c>
      <c r="P136" s="5" t="s">
        <v>74</v>
      </c>
      <c r="Q136" s="5" t="s">
        <v>74</v>
      </c>
      <c r="R136" s="5" t="s">
        <v>74</v>
      </c>
      <c r="S136" s="5" t="s">
        <v>74</v>
      </c>
      <c r="T136" s="5" t="s">
        <v>74</v>
      </c>
      <c r="U136" s="5" t="s">
        <v>74</v>
      </c>
      <c r="V136" s="5" t="s">
        <v>74</v>
      </c>
      <c r="W136" s="5" t="s">
        <v>74</v>
      </c>
      <c r="X136" s="5" t="s">
        <v>74</v>
      </c>
      <c r="Y136" s="5" t="s">
        <v>74</v>
      </c>
      <c r="Z136" s="5" t="s">
        <v>74</v>
      </c>
      <c r="AA136" s="5" t="s">
        <v>74</v>
      </c>
      <c r="AB136" s="5" t="s">
        <v>74</v>
      </c>
      <c r="AC136" s="5" t="s">
        <v>74</v>
      </c>
      <c r="AD136" s="5" t="s">
        <v>74</v>
      </c>
      <c r="AE136" s="5" t="s">
        <v>74</v>
      </c>
      <c r="AF136" s="5" t="s">
        <v>74</v>
      </c>
      <c r="AG136" s="5" t="s">
        <v>74</v>
      </c>
      <c r="AH136" s="5" t="s">
        <v>74</v>
      </c>
    </row>
    <row r="137" spans="1:34" x14ac:dyDescent="0.2">
      <c r="C137" s="16">
        <v>17326.84</v>
      </c>
      <c r="D137" s="16">
        <v>0</v>
      </c>
      <c r="E137" s="16">
        <v>0</v>
      </c>
      <c r="F137" s="16">
        <v>0</v>
      </c>
      <c r="G137" s="16">
        <v>454.61</v>
      </c>
      <c r="H137" s="16">
        <v>113.65</v>
      </c>
      <c r="I137" s="16">
        <v>2124</v>
      </c>
      <c r="J137" s="16">
        <v>3025.42</v>
      </c>
      <c r="K137" s="16">
        <v>889.07</v>
      </c>
      <c r="L137" s="16">
        <v>0</v>
      </c>
      <c r="M137" s="16">
        <v>0</v>
      </c>
      <c r="N137" s="16">
        <v>0</v>
      </c>
      <c r="O137" s="16">
        <v>21809.59</v>
      </c>
      <c r="P137" s="16">
        <v>-264.3</v>
      </c>
      <c r="Q137" s="16">
        <v>0</v>
      </c>
      <c r="R137" s="16">
        <v>1434.1</v>
      </c>
      <c r="S137" s="16">
        <v>0</v>
      </c>
      <c r="T137" s="16">
        <v>1169.8</v>
      </c>
      <c r="U137" s="16">
        <v>0</v>
      </c>
      <c r="V137" s="16">
        <v>0</v>
      </c>
      <c r="W137" s="16">
        <v>0</v>
      </c>
      <c r="X137" s="16">
        <v>-0.11</v>
      </c>
      <c r="Y137" s="16">
        <v>0</v>
      </c>
      <c r="Z137" s="16">
        <v>0</v>
      </c>
      <c r="AA137" s="16">
        <v>0</v>
      </c>
      <c r="AB137" s="16">
        <v>0</v>
      </c>
      <c r="AC137" s="16">
        <v>889.07</v>
      </c>
      <c r="AD137" s="16">
        <v>0</v>
      </c>
      <c r="AE137" s="16">
        <v>6678.39</v>
      </c>
      <c r="AF137" s="16">
        <v>15131.2</v>
      </c>
      <c r="AG137" s="16">
        <v>0</v>
      </c>
      <c r="AH137" s="16">
        <v>0</v>
      </c>
    </row>
    <row r="139" spans="1:34" x14ac:dyDescent="0.2">
      <c r="A139" s="12" t="s">
        <v>207</v>
      </c>
    </row>
    <row r="140" spans="1:34" x14ac:dyDescent="0.2">
      <c r="A140" s="2" t="s">
        <v>208</v>
      </c>
      <c r="B140" s="1" t="s">
        <v>209</v>
      </c>
      <c r="C140" s="1">
        <v>4833.6400000000003</v>
      </c>
      <c r="D140" s="1">
        <v>0</v>
      </c>
      <c r="E140" s="1">
        <v>0</v>
      </c>
      <c r="F140" s="1">
        <v>0</v>
      </c>
      <c r="G140" s="1">
        <v>345.26</v>
      </c>
      <c r="H140" s="1">
        <v>86.31</v>
      </c>
      <c r="I140" s="1">
        <v>708</v>
      </c>
      <c r="J140" s="1">
        <v>970.54</v>
      </c>
      <c r="K140" s="1">
        <v>258.95</v>
      </c>
      <c r="L140" s="1">
        <v>0</v>
      </c>
      <c r="M140" s="1">
        <v>0</v>
      </c>
      <c r="N140" s="1">
        <v>0</v>
      </c>
      <c r="O140" s="1">
        <v>6494.7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258.95</v>
      </c>
      <c r="AD140" s="1">
        <v>0</v>
      </c>
      <c r="AE140" s="1">
        <v>1235.5</v>
      </c>
      <c r="AF140" s="1">
        <v>5259.2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5178.8999999999996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970.54</v>
      </c>
      <c r="K141" s="1">
        <v>258.94</v>
      </c>
      <c r="L141" s="1">
        <v>0</v>
      </c>
      <c r="M141" s="1">
        <v>0</v>
      </c>
      <c r="N141" s="1">
        <v>0</v>
      </c>
      <c r="O141" s="1">
        <v>6408.38</v>
      </c>
      <c r="P141" s="1">
        <v>-264.3</v>
      </c>
      <c r="Q141" s="1">
        <v>0</v>
      </c>
      <c r="R141" s="1">
        <v>386.33</v>
      </c>
      <c r="S141" s="1">
        <v>0</v>
      </c>
      <c r="T141" s="1">
        <v>122.03</v>
      </c>
      <c r="U141" s="1">
        <v>0</v>
      </c>
      <c r="V141" s="1">
        <v>0</v>
      </c>
      <c r="W141" s="1">
        <v>0</v>
      </c>
      <c r="X141" s="1">
        <v>-0.13</v>
      </c>
      <c r="Y141" s="1">
        <v>0</v>
      </c>
      <c r="Z141" s="1">
        <v>0</v>
      </c>
      <c r="AA141" s="1">
        <v>0</v>
      </c>
      <c r="AB141" s="1">
        <v>0</v>
      </c>
      <c r="AC141" s="1">
        <v>258.94</v>
      </c>
      <c r="AD141" s="1">
        <v>0</v>
      </c>
      <c r="AE141" s="1">
        <v>639.78</v>
      </c>
      <c r="AF141" s="1">
        <v>5768.6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5959.95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1010.14</v>
      </c>
      <c r="K142" s="1">
        <v>298</v>
      </c>
      <c r="L142" s="1">
        <v>0</v>
      </c>
      <c r="M142" s="1">
        <v>0</v>
      </c>
      <c r="N142" s="1">
        <v>0</v>
      </c>
      <c r="O142" s="1">
        <v>7268.09</v>
      </c>
      <c r="P142" s="1">
        <v>0</v>
      </c>
      <c r="Q142" s="1">
        <v>0</v>
      </c>
      <c r="R142" s="1">
        <v>471.31</v>
      </c>
      <c r="S142" s="1">
        <v>0</v>
      </c>
      <c r="T142" s="1">
        <v>471.31</v>
      </c>
      <c r="U142" s="1">
        <v>0</v>
      </c>
      <c r="V142" s="1">
        <v>0</v>
      </c>
      <c r="W142" s="1">
        <v>0</v>
      </c>
      <c r="X142" s="1">
        <v>-0.02</v>
      </c>
      <c r="Y142" s="1">
        <v>0</v>
      </c>
      <c r="Z142" s="1">
        <v>0</v>
      </c>
      <c r="AA142" s="1">
        <v>0</v>
      </c>
      <c r="AB142" s="1">
        <v>0</v>
      </c>
      <c r="AC142" s="1">
        <v>298</v>
      </c>
      <c r="AD142" s="1">
        <v>0</v>
      </c>
      <c r="AE142" s="1">
        <v>1067.29</v>
      </c>
      <c r="AF142" s="1">
        <v>6200.8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2589.4499999999998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354</v>
      </c>
      <c r="J143" s="1">
        <v>419.63</v>
      </c>
      <c r="K143" s="1">
        <v>129.47</v>
      </c>
      <c r="L143" s="1">
        <v>0</v>
      </c>
      <c r="M143" s="1">
        <v>0</v>
      </c>
      <c r="N143" s="1">
        <v>0</v>
      </c>
      <c r="O143" s="1">
        <v>3138.55</v>
      </c>
      <c r="P143" s="1">
        <v>-147.06</v>
      </c>
      <c r="Q143" s="1">
        <v>0</v>
      </c>
      <c r="R143" s="1">
        <v>147.06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0.01</v>
      </c>
      <c r="Y143" s="1">
        <v>0</v>
      </c>
      <c r="Z143" s="1">
        <v>0</v>
      </c>
      <c r="AA143" s="1">
        <v>0</v>
      </c>
      <c r="AB143" s="1">
        <v>0</v>
      </c>
      <c r="AC143" s="1">
        <v>129.47</v>
      </c>
      <c r="AD143" s="1">
        <v>0</v>
      </c>
      <c r="AE143" s="1">
        <v>258.95</v>
      </c>
      <c r="AF143" s="1">
        <v>2879.6</v>
      </c>
      <c r="AG143" s="1">
        <v>0</v>
      </c>
      <c r="AH143" s="1">
        <v>0</v>
      </c>
    </row>
    <row r="144" spans="1:34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</row>
    <row r="145" spans="1:34" x14ac:dyDescent="0.2">
      <c r="C145" s="16">
        <v>18561.939999999999</v>
      </c>
      <c r="D145" s="16">
        <v>0</v>
      </c>
      <c r="E145" s="16">
        <v>0</v>
      </c>
      <c r="F145" s="16">
        <v>0</v>
      </c>
      <c r="G145" s="16">
        <v>345.26</v>
      </c>
      <c r="H145" s="16">
        <v>86.31</v>
      </c>
      <c r="I145" s="16">
        <v>2478</v>
      </c>
      <c r="J145" s="16">
        <v>3370.85</v>
      </c>
      <c r="K145" s="16">
        <v>945.36</v>
      </c>
      <c r="L145" s="16">
        <v>0</v>
      </c>
      <c r="M145" s="16">
        <v>0</v>
      </c>
      <c r="N145" s="16">
        <v>0</v>
      </c>
      <c r="O145" s="16">
        <v>23309.72</v>
      </c>
      <c r="P145" s="16">
        <v>-675.66</v>
      </c>
      <c r="Q145" s="16">
        <v>0</v>
      </c>
      <c r="R145" s="16">
        <v>1391.03</v>
      </c>
      <c r="S145" s="16">
        <v>0</v>
      </c>
      <c r="T145" s="16">
        <v>715.37</v>
      </c>
      <c r="U145" s="16">
        <v>0</v>
      </c>
      <c r="V145" s="16">
        <v>0</v>
      </c>
      <c r="W145" s="16">
        <v>0</v>
      </c>
      <c r="X145" s="16">
        <v>-0.14000000000000001</v>
      </c>
      <c r="Y145" s="16">
        <v>0</v>
      </c>
      <c r="Z145" s="16">
        <v>0</v>
      </c>
      <c r="AA145" s="16">
        <v>0</v>
      </c>
      <c r="AB145" s="16">
        <v>0</v>
      </c>
      <c r="AC145" s="16">
        <v>945.36</v>
      </c>
      <c r="AD145" s="16">
        <v>0</v>
      </c>
      <c r="AE145" s="16">
        <v>3201.52</v>
      </c>
      <c r="AF145" s="16">
        <v>20108.2</v>
      </c>
      <c r="AG145" s="16">
        <v>0</v>
      </c>
      <c r="AH145" s="16">
        <v>0</v>
      </c>
    </row>
    <row r="147" spans="1:34" x14ac:dyDescent="0.2">
      <c r="A147" s="12" t="s">
        <v>216</v>
      </c>
    </row>
    <row r="148" spans="1:34" x14ac:dyDescent="0.2">
      <c r="A148" s="2" t="s">
        <v>217</v>
      </c>
      <c r="B148" s="1" t="s">
        <v>218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0.05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1864.45</v>
      </c>
      <c r="AF148" s="1">
        <v>5770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5873.28</v>
      </c>
      <c r="D149" s="1">
        <v>0</v>
      </c>
      <c r="E149" s="1">
        <v>0</v>
      </c>
      <c r="F149" s="1">
        <v>0</v>
      </c>
      <c r="G149" s="1">
        <v>419.52</v>
      </c>
      <c r="H149" s="1">
        <v>104.88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7739.33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-7.0000000000000007E-2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1864.33</v>
      </c>
      <c r="AF149" s="1">
        <v>5875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4411.3999999999996</v>
      </c>
      <c r="D150" s="1">
        <v>0</v>
      </c>
      <c r="E150" s="1">
        <v>0</v>
      </c>
      <c r="F150" s="1">
        <v>0</v>
      </c>
      <c r="G150" s="1">
        <v>315.10000000000002</v>
      </c>
      <c r="H150" s="1">
        <v>78.78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5989.22</v>
      </c>
      <c r="P150" s="1">
        <v>-264.3</v>
      </c>
      <c r="Q150" s="1">
        <v>0</v>
      </c>
      <c r="R150" s="1">
        <v>337.11</v>
      </c>
      <c r="S150" s="1">
        <v>0</v>
      </c>
      <c r="T150" s="1">
        <v>72.81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236.33</v>
      </c>
      <c r="AD150" s="1">
        <v>0</v>
      </c>
      <c r="AE150" s="1">
        <v>2804.02</v>
      </c>
      <c r="AF150" s="1">
        <v>3185.2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0.02</v>
      </c>
      <c r="Y151" s="1">
        <v>0</v>
      </c>
      <c r="Z151" s="1">
        <v>0</v>
      </c>
      <c r="AA151" s="1">
        <v>0</v>
      </c>
      <c r="AB151" s="1">
        <v>0</v>
      </c>
      <c r="AC151" s="1">
        <v>444.66</v>
      </c>
      <c r="AD151" s="1">
        <v>0</v>
      </c>
      <c r="AE151" s="1">
        <v>2879.9</v>
      </c>
      <c r="AF151" s="1">
        <v>7616.8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6292.8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7634.45</v>
      </c>
      <c r="P152" s="1">
        <v>0</v>
      </c>
      <c r="Q152" s="1">
        <v>0</v>
      </c>
      <c r="R152" s="1">
        <v>511.45</v>
      </c>
      <c r="S152" s="1">
        <v>0</v>
      </c>
      <c r="T152" s="1">
        <v>511.45</v>
      </c>
      <c r="U152" s="1">
        <v>0</v>
      </c>
      <c r="V152" s="1">
        <v>0</v>
      </c>
      <c r="W152" s="1">
        <v>0</v>
      </c>
      <c r="X152" s="1">
        <v>-0.1</v>
      </c>
      <c r="Y152" s="1">
        <v>0</v>
      </c>
      <c r="Z152" s="1">
        <v>0</v>
      </c>
      <c r="AA152" s="1">
        <v>0</v>
      </c>
      <c r="AB152" s="1">
        <v>0</v>
      </c>
      <c r="AC152" s="1">
        <v>314.64</v>
      </c>
      <c r="AD152" s="1">
        <v>0</v>
      </c>
      <c r="AE152" s="1">
        <v>2542.0500000000002</v>
      </c>
      <c r="AF152" s="1">
        <v>5092.3999999999996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4143.12</v>
      </c>
      <c r="D153" s="1">
        <v>0</v>
      </c>
      <c r="E153" s="1">
        <v>0</v>
      </c>
      <c r="F153" s="1">
        <v>0</v>
      </c>
      <c r="G153" s="1">
        <v>1035.78</v>
      </c>
      <c r="H153" s="1">
        <v>258.94</v>
      </c>
      <c r="I153" s="1">
        <v>708</v>
      </c>
      <c r="J153" s="1">
        <v>970.54</v>
      </c>
      <c r="K153" s="1">
        <v>258.94</v>
      </c>
      <c r="L153" s="1">
        <v>0</v>
      </c>
      <c r="M153" s="1">
        <v>0</v>
      </c>
      <c r="N153" s="1">
        <v>0</v>
      </c>
      <c r="O153" s="1">
        <v>6667.32</v>
      </c>
      <c r="P153" s="1">
        <v>-264.3</v>
      </c>
      <c r="Q153" s="1">
        <v>0</v>
      </c>
      <c r="R153" s="1">
        <v>386.33</v>
      </c>
      <c r="S153" s="1">
        <v>0</v>
      </c>
      <c r="T153" s="1">
        <v>122.03</v>
      </c>
      <c r="U153" s="1">
        <v>0</v>
      </c>
      <c r="V153" s="1">
        <v>0</v>
      </c>
      <c r="W153" s="1">
        <v>0</v>
      </c>
      <c r="X153" s="1">
        <v>0.01</v>
      </c>
      <c r="Y153" s="1">
        <v>0</v>
      </c>
      <c r="Z153" s="1">
        <v>0</v>
      </c>
      <c r="AA153" s="1">
        <v>0</v>
      </c>
      <c r="AB153" s="1">
        <v>0</v>
      </c>
      <c r="AC153" s="1">
        <v>258.94</v>
      </c>
      <c r="AD153" s="1">
        <v>0</v>
      </c>
      <c r="AE153" s="1">
        <v>639.91999999999996</v>
      </c>
      <c r="AF153" s="1">
        <v>6027.4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-0.13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639.78</v>
      </c>
      <c r="AF154" s="1">
        <v>5768.6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-0.13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639.78</v>
      </c>
      <c r="AF155" s="1">
        <v>5768.6</v>
      </c>
      <c r="AG155" s="1">
        <v>0</v>
      </c>
      <c r="AH155" s="1">
        <v>0</v>
      </c>
    </row>
    <row r="156" spans="1:34" s="5" customFormat="1" x14ac:dyDescent="0.2">
      <c r="A156" s="15" t="s">
        <v>73</v>
      </c>
      <c r="C156" s="5" t="s">
        <v>74</v>
      </c>
      <c r="D156" s="5" t="s">
        <v>74</v>
      </c>
      <c r="E156" s="5" t="s">
        <v>74</v>
      </c>
      <c r="F156" s="5" t="s">
        <v>74</v>
      </c>
      <c r="G156" s="5" t="s">
        <v>74</v>
      </c>
      <c r="H156" s="5" t="s">
        <v>74</v>
      </c>
      <c r="I156" s="5" t="s">
        <v>74</v>
      </c>
      <c r="J156" s="5" t="s">
        <v>74</v>
      </c>
      <c r="K156" s="5" t="s">
        <v>74</v>
      </c>
      <c r="L156" s="5" t="s">
        <v>74</v>
      </c>
      <c r="M156" s="5" t="s">
        <v>74</v>
      </c>
      <c r="N156" s="5" t="s">
        <v>74</v>
      </c>
      <c r="O156" s="5" t="s">
        <v>74</v>
      </c>
      <c r="P156" s="5" t="s">
        <v>74</v>
      </c>
      <c r="Q156" s="5" t="s">
        <v>74</v>
      </c>
      <c r="R156" s="5" t="s">
        <v>74</v>
      </c>
      <c r="S156" s="5" t="s">
        <v>74</v>
      </c>
      <c r="T156" s="5" t="s">
        <v>74</v>
      </c>
      <c r="U156" s="5" t="s">
        <v>74</v>
      </c>
      <c r="V156" s="5" t="s">
        <v>74</v>
      </c>
      <c r="W156" s="5" t="s">
        <v>74</v>
      </c>
      <c r="X156" s="5" t="s">
        <v>74</v>
      </c>
      <c r="Y156" s="5" t="s">
        <v>74</v>
      </c>
      <c r="Z156" s="5" t="s">
        <v>74</v>
      </c>
      <c r="AA156" s="5" t="s">
        <v>74</v>
      </c>
      <c r="AB156" s="5" t="s">
        <v>74</v>
      </c>
      <c r="AC156" s="5" t="s">
        <v>74</v>
      </c>
      <c r="AD156" s="5" t="s">
        <v>74</v>
      </c>
      <c r="AE156" s="5" t="s">
        <v>74</v>
      </c>
      <c r="AF156" s="5" t="s">
        <v>74</v>
      </c>
      <c r="AG156" s="5" t="s">
        <v>74</v>
      </c>
      <c r="AH156" s="5" t="s">
        <v>74</v>
      </c>
    </row>
    <row r="157" spans="1:34" x14ac:dyDescent="0.2">
      <c r="C157" s="16">
        <v>46264.4</v>
      </c>
      <c r="D157" s="16">
        <v>0</v>
      </c>
      <c r="E157" s="16">
        <v>0</v>
      </c>
      <c r="F157" s="16">
        <v>0</v>
      </c>
      <c r="G157" s="16">
        <v>1770.4</v>
      </c>
      <c r="H157" s="16">
        <v>442.6</v>
      </c>
      <c r="I157" s="16">
        <v>5664</v>
      </c>
      <c r="J157" s="16">
        <v>8099.1</v>
      </c>
      <c r="K157" s="16">
        <v>2401.73</v>
      </c>
      <c r="L157" s="16">
        <v>0</v>
      </c>
      <c r="M157" s="16">
        <v>0</v>
      </c>
      <c r="N157" s="16">
        <v>0</v>
      </c>
      <c r="O157" s="16">
        <v>58978.23</v>
      </c>
      <c r="P157" s="16">
        <v>-1057.2</v>
      </c>
      <c r="Q157" s="16">
        <v>0</v>
      </c>
      <c r="R157" s="16">
        <v>3998.29</v>
      </c>
      <c r="S157" s="16">
        <v>0</v>
      </c>
      <c r="T157" s="16">
        <v>2941.09</v>
      </c>
      <c r="U157" s="16">
        <v>0</v>
      </c>
      <c r="V157" s="16">
        <v>0</v>
      </c>
      <c r="W157" s="16">
        <v>0</v>
      </c>
      <c r="X157" s="16">
        <v>-0.35</v>
      </c>
      <c r="Y157" s="16">
        <v>0</v>
      </c>
      <c r="Z157" s="16">
        <v>0</v>
      </c>
      <c r="AA157" s="16">
        <v>0</v>
      </c>
      <c r="AB157" s="16">
        <v>0</v>
      </c>
      <c r="AC157" s="16">
        <v>2401.73</v>
      </c>
      <c r="AD157" s="16">
        <v>0</v>
      </c>
      <c r="AE157" s="16">
        <v>13874.23</v>
      </c>
      <c r="AF157" s="16">
        <v>45104</v>
      </c>
      <c r="AG157" s="16">
        <v>0</v>
      </c>
      <c r="AH157" s="16">
        <v>0</v>
      </c>
    </row>
    <row r="159" spans="1:34" x14ac:dyDescent="0.2">
      <c r="A159" s="12" t="s">
        <v>233</v>
      </c>
    </row>
    <row r="160" spans="1:34" x14ac:dyDescent="0.2">
      <c r="A160" s="2" t="s">
        <v>234</v>
      </c>
      <c r="B160" s="1" t="s">
        <v>235</v>
      </c>
      <c r="C160" s="1">
        <v>4470.8999999999996</v>
      </c>
      <c r="D160" s="1">
        <v>0</v>
      </c>
      <c r="E160" s="1">
        <v>0</v>
      </c>
      <c r="F160" s="1">
        <v>0</v>
      </c>
      <c r="G160" s="1">
        <v>2235.4499999999998</v>
      </c>
      <c r="H160" s="1">
        <v>558.86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8648.5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0.01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2019.5</v>
      </c>
      <c r="AF160" s="1">
        <v>6629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6259.26</v>
      </c>
      <c r="D161" s="1">
        <v>0</v>
      </c>
      <c r="E161" s="1">
        <v>0</v>
      </c>
      <c r="F161" s="1">
        <v>0</v>
      </c>
      <c r="G161" s="1">
        <v>447.09</v>
      </c>
      <c r="H161" s="1">
        <v>111.77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8201.41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-0.08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3832.01</v>
      </c>
      <c r="AF161" s="1">
        <v>4369.3999999999996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4726.5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947.61</v>
      </c>
      <c r="K162" s="1">
        <v>236.33</v>
      </c>
      <c r="L162" s="1">
        <v>0</v>
      </c>
      <c r="M162" s="1">
        <v>0</v>
      </c>
      <c r="N162" s="1">
        <v>0</v>
      </c>
      <c r="O162" s="1">
        <v>5910.44</v>
      </c>
      <c r="P162" s="1">
        <v>-264.3</v>
      </c>
      <c r="Q162" s="1">
        <v>0</v>
      </c>
      <c r="R162" s="1">
        <v>337.11</v>
      </c>
      <c r="S162" s="1">
        <v>0</v>
      </c>
      <c r="T162" s="1">
        <v>72.81</v>
      </c>
      <c r="U162" s="1">
        <v>0</v>
      </c>
      <c r="V162" s="1">
        <v>0</v>
      </c>
      <c r="W162" s="1">
        <v>0</v>
      </c>
      <c r="X162" s="1">
        <v>0.02</v>
      </c>
      <c r="Y162" s="1">
        <v>0</v>
      </c>
      <c r="Z162" s="1">
        <v>0</v>
      </c>
      <c r="AA162" s="1">
        <v>0</v>
      </c>
      <c r="AB162" s="1">
        <v>0</v>
      </c>
      <c r="AC162" s="1">
        <v>236.33</v>
      </c>
      <c r="AD162" s="1">
        <v>0</v>
      </c>
      <c r="AE162" s="1">
        <v>1089.04</v>
      </c>
      <c r="AF162" s="1">
        <v>4821.3999999999996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10554.3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1243.04</v>
      </c>
      <c r="K163" s="1">
        <v>527.72</v>
      </c>
      <c r="L163" s="1">
        <v>0</v>
      </c>
      <c r="M163" s="1">
        <v>0</v>
      </c>
      <c r="N163" s="1">
        <v>0</v>
      </c>
      <c r="O163" s="1">
        <v>12325.06</v>
      </c>
      <c r="P163" s="1">
        <v>0</v>
      </c>
      <c r="Q163" s="1">
        <v>0</v>
      </c>
      <c r="R163" s="1">
        <v>1322.65</v>
      </c>
      <c r="S163" s="1">
        <v>0</v>
      </c>
      <c r="T163" s="1">
        <v>1322.65</v>
      </c>
      <c r="U163" s="1">
        <v>0</v>
      </c>
      <c r="V163" s="1">
        <v>0</v>
      </c>
      <c r="W163" s="1">
        <v>0</v>
      </c>
      <c r="X163" s="1">
        <v>-7.0000000000000007E-2</v>
      </c>
      <c r="Y163" s="1">
        <v>0</v>
      </c>
      <c r="Z163" s="1">
        <v>0</v>
      </c>
      <c r="AA163" s="1">
        <v>0</v>
      </c>
      <c r="AB163" s="1">
        <v>0</v>
      </c>
      <c r="AC163" s="1">
        <v>527.72</v>
      </c>
      <c r="AD163" s="1">
        <v>0</v>
      </c>
      <c r="AE163" s="1">
        <v>4550.46</v>
      </c>
      <c r="AF163" s="1">
        <v>7774.6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9381.82</v>
      </c>
      <c r="D164" s="1">
        <v>0</v>
      </c>
      <c r="E164" s="1">
        <v>0</v>
      </c>
      <c r="F164" s="1">
        <v>0</v>
      </c>
      <c r="G164" s="1">
        <v>670.13</v>
      </c>
      <c r="H164" s="1">
        <v>167.53</v>
      </c>
      <c r="I164" s="1">
        <v>708</v>
      </c>
      <c r="J164" s="1">
        <v>1217.58</v>
      </c>
      <c r="K164" s="1">
        <v>502.6</v>
      </c>
      <c r="L164" s="1">
        <v>0</v>
      </c>
      <c r="M164" s="1">
        <v>0</v>
      </c>
      <c r="N164" s="1">
        <v>0</v>
      </c>
      <c r="O164" s="1">
        <v>11939.66</v>
      </c>
      <c r="P164" s="1">
        <v>0</v>
      </c>
      <c r="Q164" s="1">
        <v>0</v>
      </c>
      <c r="R164" s="1">
        <v>1215.3499999999999</v>
      </c>
      <c r="S164" s="1">
        <v>0</v>
      </c>
      <c r="T164" s="1">
        <v>1215.3499999999999</v>
      </c>
      <c r="U164" s="1">
        <v>0</v>
      </c>
      <c r="V164" s="1">
        <v>0</v>
      </c>
      <c r="W164" s="1">
        <v>0</v>
      </c>
      <c r="X164" s="1">
        <v>-0.11</v>
      </c>
      <c r="Y164" s="1">
        <v>0</v>
      </c>
      <c r="Z164" s="1">
        <v>0</v>
      </c>
      <c r="AA164" s="1">
        <v>0</v>
      </c>
      <c r="AB164" s="1">
        <v>0</v>
      </c>
      <c r="AC164" s="1">
        <v>502.6</v>
      </c>
      <c r="AD164" s="1">
        <v>0</v>
      </c>
      <c r="AE164" s="1">
        <v>5628.26</v>
      </c>
      <c r="AF164" s="1">
        <v>6311.4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5365.08</v>
      </c>
      <c r="D165" s="1">
        <v>0</v>
      </c>
      <c r="E165" s="1">
        <v>0</v>
      </c>
      <c r="F165" s="1">
        <v>0</v>
      </c>
      <c r="G165" s="1">
        <v>1341.27</v>
      </c>
      <c r="H165" s="1">
        <v>335.32</v>
      </c>
      <c r="I165" s="1">
        <v>708</v>
      </c>
      <c r="J165" s="1">
        <v>1047.97</v>
      </c>
      <c r="K165" s="1">
        <v>335.32</v>
      </c>
      <c r="L165" s="1">
        <v>0</v>
      </c>
      <c r="M165" s="1">
        <v>0</v>
      </c>
      <c r="N165" s="1">
        <v>0</v>
      </c>
      <c r="O165" s="1">
        <v>8424.9599999999991</v>
      </c>
      <c r="P165" s="1">
        <v>0</v>
      </c>
      <c r="Q165" s="1">
        <v>0</v>
      </c>
      <c r="R165" s="1">
        <v>577.62</v>
      </c>
      <c r="S165" s="1">
        <v>0</v>
      </c>
      <c r="T165" s="1">
        <v>577.62</v>
      </c>
      <c r="U165" s="1">
        <v>0</v>
      </c>
      <c r="V165" s="1">
        <v>0</v>
      </c>
      <c r="W165" s="1">
        <v>0</v>
      </c>
      <c r="X165" s="1">
        <v>7.0000000000000007E-2</v>
      </c>
      <c r="Y165" s="1">
        <v>0</v>
      </c>
      <c r="Z165" s="1">
        <v>0</v>
      </c>
      <c r="AA165" s="1">
        <v>0</v>
      </c>
      <c r="AB165" s="1">
        <v>0</v>
      </c>
      <c r="AC165" s="1">
        <v>335.32</v>
      </c>
      <c r="AD165" s="1">
        <v>0</v>
      </c>
      <c r="AE165" s="1">
        <v>2019.56</v>
      </c>
      <c r="AF165" s="1">
        <v>6405.4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17645.25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1602.52</v>
      </c>
      <c r="K166" s="1">
        <v>882.26</v>
      </c>
      <c r="L166" s="1">
        <v>0</v>
      </c>
      <c r="M166" s="1">
        <v>0</v>
      </c>
      <c r="N166" s="1">
        <v>0</v>
      </c>
      <c r="O166" s="1">
        <v>20130.03</v>
      </c>
      <c r="P166" s="1">
        <v>0</v>
      </c>
      <c r="Q166" s="1">
        <v>0</v>
      </c>
      <c r="R166" s="1">
        <v>2841.52</v>
      </c>
      <c r="S166" s="1">
        <v>0</v>
      </c>
      <c r="T166" s="1">
        <v>2841.52</v>
      </c>
      <c r="U166" s="1">
        <v>0</v>
      </c>
      <c r="V166" s="1">
        <v>0</v>
      </c>
      <c r="W166" s="1">
        <v>0</v>
      </c>
      <c r="X166" s="1">
        <v>-0.01</v>
      </c>
      <c r="Y166" s="1">
        <v>0</v>
      </c>
      <c r="Z166" s="1">
        <v>0</v>
      </c>
      <c r="AA166" s="1">
        <v>0</v>
      </c>
      <c r="AB166" s="1">
        <v>0</v>
      </c>
      <c r="AC166" s="1">
        <v>882.26</v>
      </c>
      <c r="AD166" s="1">
        <v>0</v>
      </c>
      <c r="AE166" s="1">
        <v>6635.23</v>
      </c>
      <c r="AF166" s="1">
        <v>13494.8</v>
      </c>
      <c r="AG166" s="1">
        <v>0</v>
      </c>
      <c r="AH166" s="1">
        <v>0</v>
      </c>
    </row>
    <row r="167" spans="1:34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</row>
    <row r="168" spans="1:34" x14ac:dyDescent="0.2">
      <c r="C168" s="16">
        <v>58403.11</v>
      </c>
      <c r="D168" s="16">
        <v>0</v>
      </c>
      <c r="E168" s="16">
        <v>0</v>
      </c>
      <c r="F168" s="16">
        <v>0</v>
      </c>
      <c r="G168" s="16">
        <v>4693.9399999999996</v>
      </c>
      <c r="H168" s="16">
        <v>1173.48</v>
      </c>
      <c r="I168" s="16">
        <v>4956</v>
      </c>
      <c r="J168" s="16">
        <v>8154.66</v>
      </c>
      <c r="K168" s="16">
        <v>3154.87</v>
      </c>
      <c r="L168" s="16">
        <v>0</v>
      </c>
      <c r="M168" s="16">
        <v>0</v>
      </c>
      <c r="N168" s="16">
        <v>0</v>
      </c>
      <c r="O168" s="16">
        <v>75580.06</v>
      </c>
      <c r="P168" s="16">
        <v>-264.3</v>
      </c>
      <c r="Q168" s="16">
        <v>0</v>
      </c>
      <c r="R168" s="16">
        <v>7449.49</v>
      </c>
      <c r="S168" s="16">
        <v>0</v>
      </c>
      <c r="T168" s="16">
        <v>7185.19</v>
      </c>
      <c r="U168" s="16">
        <v>0</v>
      </c>
      <c r="V168" s="16">
        <v>0</v>
      </c>
      <c r="W168" s="16">
        <v>0</v>
      </c>
      <c r="X168" s="16">
        <v>-0.17</v>
      </c>
      <c r="Y168" s="16">
        <v>0</v>
      </c>
      <c r="Z168" s="16">
        <v>0</v>
      </c>
      <c r="AA168" s="16">
        <v>0</v>
      </c>
      <c r="AB168" s="16">
        <v>0</v>
      </c>
      <c r="AC168" s="16">
        <v>3154.87</v>
      </c>
      <c r="AD168" s="16">
        <v>0</v>
      </c>
      <c r="AE168" s="16">
        <v>25774.06</v>
      </c>
      <c r="AF168" s="16">
        <v>49806</v>
      </c>
      <c r="AG168" s="16">
        <v>0</v>
      </c>
      <c r="AH168" s="16">
        <v>0</v>
      </c>
    </row>
    <row r="170" spans="1:34" x14ac:dyDescent="0.2">
      <c r="A170" s="12" t="s">
        <v>248</v>
      </c>
    </row>
    <row r="171" spans="1:34" x14ac:dyDescent="0.2">
      <c r="A171" s="2" t="s">
        <v>249</v>
      </c>
      <c r="B171" s="1" t="s">
        <v>250</v>
      </c>
      <c r="C171" s="1">
        <v>5335.05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978.46</v>
      </c>
      <c r="K171" s="1">
        <v>266.75</v>
      </c>
      <c r="L171" s="1">
        <v>0</v>
      </c>
      <c r="M171" s="1">
        <v>0</v>
      </c>
      <c r="N171" s="1">
        <v>0</v>
      </c>
      <c r="O171" s="1">
        <v>6580.26</v>
      </c>
      <c r="P171" s="1">
        <v>-264.3</v>
      </c>
      <c r="Q171" s="1">
        <v>0</v>
      </c>
      <c r="R171" s="1">
        <v>403.32</v>
      </c>
      <c r="S171" s="1">
        <v>0</v>
      </c>
      <c r="T171" s="1">
        <v>139.02000000000001</v>
      </c>
      <c r="U171" s="1">
        <v>0</v>
      </c>
      <c r="V171" s="1">
        <v>0</v>
      </c>
      <c r="W171" s="1">
        <v>0</v>
      </c>
      <c r="X171" s="1">
        <v>0.01</v>
      </c>
      <c r="Y171" s="1">
        <v>0</v>
      </c>
      <c r="Z171" s="1">
        <v>0</v>
      </c>
      <c r="AA171" s="1">
        <v>0</v>
      </c>
      <c r="AB171" s="1">
        <v>0</v>
      </c>
      <c r="AC171" s="1">
        <v>266.75</v>
      </c>
      <c r="AD171" s="1">
        <v>0</v>
      </c>
      <c r="AE171" s="1">
        <v>2440.06</v>
      </c>
      <c r="AF171" s="1">
        <v>4140.2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4411.3999999999996</v>
      </c>
      <c r="D172" s="1">
        <v>0</v>
      </c>
      <c r="E172" s="1">
        <v>0</v>
      </c>
      <c r="F172" s="1">
        <v>0</v>
      </c>
      <c r="G172" s="1">
        <v>315.10000000000002</v>
      </c>
      <c r="H172" s="1">
        <v>78.78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5989.22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1089.02</v>
      </c>
      <c r="AF172" s="1">
        <v>4900.2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1600.3</v>
      </c>
      <c r="D173" s="1">
        <v>0</v>
      </c>
      <c r="E173" s="1">
        <v>0</v>
      </c>
      <c r="F173" s="1">
        <v>0</v>
      </c>
      <c r="G173" s="1">
        <v>800.15</v>
      </c>
      <c r="H173" s="1">
        <v>200.04</v>
      </c>
      <c r="I173" s="1">
        <v>708</v>
      </c>
      <c r="J173" s="1">
        <v>829.69</v>
      </c>
      <c r="K173" s="1">
        <v>120.02</v>
      </c>
      <c r="L173" s="1">
        <v>0</v>
      </c>
      <c r="M173" s="1">
        <v>0</v>
      </c>
      <c r="N173" s="1">
        <v>0</v>
      </c>
      <c r="O173" s="1">
        <v>3550.2</v>
      </c>
      <c r="P173" s="1">
        <v>-134.96</v>
      </c>
      <c r="Q173" s="1">
        <v>0</v>
      </c>
      <c r="R173" s="1">
        <v>134.96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-0.04</v>
      </c>
      <c r="Y173" s="1">
        <v>0</v>
      </c>
      <c r="Z173" s="1">
        <v>0</v>
      </c>
      <c r="AA173" s="1">
        <v>0</v>
      </c>
      <c r="AB173" s="1">
        <v>0</v>
      </c>
      <c r="AC173" s="1">
        <v>120.02</v>
      </c>
      <c r="AD173" s="1">
        <v>0</v>
      </c>
      <c r="AE173" s="1">
        <v>240</v>
      </c>
      <c r="AF173" s="1">
        <v>3310.2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-0.03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545.44000000000005</v>
      </c>
      <c r="AF174" s="1">
        <v>5365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0.17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545.64</v>
      </c>
      <c r="AF176" s="1">
        <v>5364.8</v>
      </c>
      <c r="AG176" s="1">
        <v>0</v>
      </c>
      <c r="AH176" s="1">
        <v>0</v>
      </c>
    </row>
    <row r="177" spans="1:34" x14ac:dyDescent="0.2">
      <c r="A177" s="2" t="s">
        <v>261</v>
      </c>
      <c r="B177" s="1" t="s">
        <v>262</v>
      </c>
      <c r="C177" s="1">
        <v>4726.5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947.61</v>
      </c>
      <c r="K177" s="1">
        <v>236.33</v>
      </c>
      <c r="L177" s="1">
        <v>0</v>
      </c>
      <c r="M177" s="1">
        <v>0</v>
      </c>
      <c r="N177" s="1">
        <v>0</v>
      </c>
      <c r="O177" s="1">
        <v>5910.44</v>
      </c>
      <c r="P177" s="1">
        <v>-264.3</v>
      </c>
      <c r="Q177" s="1">
        <v>0</v>
      </c>
      <c r="R177" s="1">
        <v>337.11</v>
      </c>
      <c r="S177" s="1">
        <v>0</v>
      </c>
      <c r="T177" s="1">
        <v>72.81</v>
      </c>
      <c r="U177" s="1">
        <v>0</v>
      </c>
      <c r="V177" s="1">
        <v>0</v>
      </c>
      <c r="W177" s="1">
        <v>0</v>
      </c>
      <c r="X177" s="1">
        <v>0.17</v>
      </c>
      <c r="Y177" s="1">
        <v>0</v>
      </c>
      <c r="Z177" s="1">
        <v>0</v>
      </c>
      <c r="AA177" s="1">
        <v>0</v>
      </c>
      <c r="AB177" s="1">
        <v>0</v>
      </c>
      <c r="AC177" s="1">
        <v>236.33</v>
      </c>
      <c r="AD177" s="1">
        <v>0</v>
      </c>
      <c r="AE177" s="1">
        <v>545.64</v>
      </c>
      <c r="AF177" s="1">
        <v>5364.8</v>
      </c>
      <c r="AG177" s="1">
        <v>0</v>
      </c>
      <c r="AH177" s="1">
        <v>0</v>
      </c>
    </row>
    <row r="178" spans="1:34" s="5" customFormat="1" x14ac:dyDescent="0.2">
      <c r="A178" s="15" t="s">
        <v>73</v>
      </c>
      <c r="C178" s="5" t="s">
        <v>74</v>
      </c>
      <c r="D178" s="5" t="s">
        <v>74</v>
      </c>
      <c r="E178" s="5" t="s">
        <v>74</v>
      </c>
      <c r="F178" s="5" t="s">
        <v>74</v>
      </c>
      <c r="G178" s="5" t="s">
        <v>74</v>
      </c>
      <c r="H178" s="5" t="s">
        <v>74</v>
      </c>
      <c r="I178" s="5" t="s">
        <v>74</v>
      </c>
      <c r="J178" s="5" t="s">
        <v>74</v>
      </c>
      <c r="K178" s="5" t="s">
        <v>74</v>
      </c>
      <c r="L178" s="5" t="s">
        <v>74</v>
      </c>
      <c r="M178" s="5" t="s">
        <v>74</v>
      </c>
      <c r="N178" s="5" t="s">
        <v>74</v>
      </c>
      <c r="O178" s="5" t="s">
        <v>74</v>
      </c>
      <c r="P178" s="5" t="s">
        <v>74</v>
      </c>
      <c r="Q178" s="5" t="s">
        <v>74</v>
      </c>
      <c r="R178" s="5" t="s">
        <v>74</v>
      </c>
      <c r="S178" s="5" t="s">
        <v>74</v>
      </c>
      <c r="T178" s="5" t="s">
        <v>74</v>
      </c>
      <c r="U178" s="5" t="s">
        <v>74</v>
      </c>
      <c r="V178" s="5" t="s">
        <v>74</v>
      </c>
      <c r="W178" s="5" t="s">
        <v>74</v>
      </c>
      <c r="X178" s="5" t="s">
        <v>74</v>
      </c>
      <c r="Y178" s="5" t="s">
        <v>74</v>
      </c>
      <c r="Z178" s="5" t="s">
        <v>74</v>
      </c>
      <c r="AA178" s="5" t="s">
        <v>74</v>
      </c>
      <c r="AB178" s="5" t="s">
        <v>74</v>
      </c>
      <c r="AC178" s="5" t="s">
        <v>74</v>
      </c>
      <c r="AD178" s="5" t="s">
        <v>74</v>
      </c>
      <c r="AE178" s="5" t="s">
        <v>74</v>
      </c>
      <c r="AF178" s="5" t="s">
        <v>74</v>
      </c>
      <c r="AG178" s="5" t="s">
        <v>74</v>
      </c>
      <c r="AH178" s="5" t="s">
        <v>74</v>
      </c>
    </row>
    <row r="179" spans="1:34" x14ac:dyDescent="0.2">
      <c r="C179" s="16">
        <v>30252.75</v>
      </c>
      <c r="D179" s="16">
        <v>0</v>
      </c>
      <c r="E179" s="16">
        <v>0</v>
      </c>
      <c r="F179" s="16">
        <v>0</v>
      </c>
      <c r="G179" s="16">
        <v>1115.25</v>
      </c>
      <c r="H179" s="16">
        <v>278.82</v>
      </c>
      <c r="I179" s="16">
        <v>4956</v>
      </c>
      <c r="J179" s="16">
        <v>6546.2</v>
      </c>
      <c r="K179" s="16">
        <v>1568.42</v>
      </c>
      <c r="L179" s="16">
        <v>0</v>
      </c>
      <c r="M179" s="16">
        <v>0</v>
      </c>
      <c r="N179" s="16">
        <v>0</v>
      </c>
      <c r="O179" s="16">
        <v>39761.440000000002</v>
      </c>
      <c r="P179" s="16">
        <v>-1720.76</v>
      </c>
      <c r="Q179" s="16">
        <v>0</v>
      </c>
      <c r="R179" s="16">
        <v>2223.83</v>
      </c>
      <c r="S179" s="16">
        <v>0</v>
      </c>
      <c r="T179" s="16">
        <v>503.07</v>
      </c>
      <c r="U179" s="16">
        <v>0</v>
      </c>
      <c r="V179" s="16">
        <v>0</v>
      </c>
      <c r="W179" s="16">
        <v>0</v>
      </c>
      <c r="X179" s="16">
        <v>0.25</v>
      </c>
      <c r="Y179" s="16">
        <v>0</v>
      </c>
      <c r="Z179" s="16">
        <v>0</v>
      </c>
      <c r="AA179" s="16">
        <v>0</v>
      </c>
      <c r="AB179" s="16">
        <v>0</v>
      </c>
      <c r="AC179" s="16">
        <v>1568.42</v>
      </c>
      <c r="AD179" s="16">
        <v>0</v>
      </c>
      <c r="AE179" s="16">
        <v>5951.24</v>
      </c>
      <c r="AF179" s="16">
        <v>33810.199999999997</v>
      </c>
      <c r="AG179" s="16">
        <v>0</v>
      </c>
      <c r="AH179" s="16">
        <v>0</v>
      </c>
    </row>
    <row r="181" spans="1:34" x14ac:dyDescent="0.2">
      <c r="A181" s="12" t="s">
        <v>263</v>
      </c>
    </row>
    <row r="182" spans="1:34" x14ac:dyDescent="0.2">
      <c r="A182" s="2" t="s">
        <v>264</v>
      </c>
      <c r="B182" s="1" t="s">
        <v>265</v>
      </c>
      <c r="C182" s="1">
        <v>5089.6499999999996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966.02</v>
      </c>
      <c r="K182" s="1">
        <v>254.48</v>
      </c>
      <c r="L182" s="1">
        <v>0</v>
      </c>
      <c r="M182" s="1">
        <v>0</v>
      </c>
      <c r="N182" s="1">
        <v>0</v>
      </c>
      <c r="O182" s="1">
        <v>6310.15</v>
      </c>
      <c r="P182" s="1">
        <v>-264.3</v>
      </c>
      <c r="Q182" s="1">
        <v>0</v>
      </c>
      <c r="R182" s="1">
        <v>376.62</v>
      </c>
      <c r="S182" s="1">
        <v>0</v>
      </c>
      <c r="T182" s="1">
        <v>112.32</v>
      </c>
      <c r="U182" s="1">
        <v>0</v>
      </c>
      <c r="V182" s="1">
        <v>0</v>
      </c>
      <c r="W182" s="1">
        <v>0</v>
      </c>
      <c r="X182" s="1">
        <v>-0.04</v>
      </c>
      <c r="Y182" s="1">
        <v>0</v>
      </c>
      <c r="Z182" s="1">
        <v>0</v>
      </c>
      <c r="AA182" s="1">
        <v>0</v>
      </c>
      <c r="AB182" s="1">
        <v>0</v>
      </c>
      <c r="AC182" s="1">
        <v>254.48</v>
      </c>
      <c r="AD182" s="1">
        <v>0</v>
      </c>
      <c r="AE182" s="1">
        <v>1206.55</v>
      </c>
      <c r="AF182" s="1">
        <v>5103.6000000000004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4726.5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947.61</v>
      </c>
      <c r="K183" s="1">
        <v>236.33</v>
      </c>
      <c r="L183" s="1">
        <v>0</v>
      </c>
      <c r="M183" s="1">
        <v>0</v>
      </c>
      <c r="N183" s="1">
        <v>0</v>
      </c>
      <c r="O183" s="1">
        <v>5910.44</v>
      </c>
      <c r="P183" s="1">
        <v>-264.3</v>
      </c>
      <c r="Q183" s="1">
        <v>0</v>
      </c>
      <c r="R183" s="1">
        <v>337.11</v>
      </c>
      <c r="S183" s="1">
        <v>0</v>
      </c>
      <c r="T183" s="1">
        <v>72.81</v>
      </c>
      <c r="U183" s="1">
        <v>0</v>
      </c>
      <c r="V183" s="1">
        <v>0</v>
      </c>
      <c r="W183" s="1">
        <v>0</v>
      </c>
      <c r="X183" s="1">
        <v>-0.03</v>
      </c>
      <c r="Y183" s="1">
        <v>0</v>
      </c>
      <c r="Z183" s="1">
        <v>0</v>
      </c>
      <c r="AA183" s="1">
        <v>0</v>
      </c>
      <c r="AB183" s="1">
        <v>0</v>
      </c>
      <c r="AC183" s="1">
        <v>236.33</v>
      </c>
      <c r="AD183" s="1">
        <v>0</v>
      </c>
      <c r="AE183" s="1">
        <v>545.44000000000005</v>
      </c>
      <c r="AF183" s="1">
        <v>5365</v>
      </c>
      <c r="AG183" s="1">
        <v>0</v>
      </c>
      <c r="AH183" s="1">
        <v>0</v>
      </c>
    </row>
    <row r="184" spans="1:34" x14ac:dyDescent="0.2">
      <c r="A184" s="2" t="s">
        <v>268</v>
      </c>
      <c r="B184" s="1" t="s">
        <v>269</v>
      </c>
      <c r="C184" s="1">
        <v>6706.35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1047.97</v>
      </c>
      <c r="K184" s="1">
        <v>335.32</v>
      </c>
      <c r="L184" s="1">
        <v>0</v>
      </c>
      <c r="M184" s="1">
        <v>0</v>
      </c>
      <c r="N184" s="1">
        <v>0</v>
      </c>
      <c r="O184" s="1">
        <v>8089.64</v>
      </c>
      <c r="P184" s="1">
        <v>0</v>
      </c>
      <c r="Q184" s="1">
        <v>0</v>
      </c>
      <c r="R184" s="1">
        <v>577.62</v>
      </c>
      <c r="S184" s="1">
        <v>0</v>
      </c>
      <c r="T184" s="1">
        <v>577.62</v>
      </c>
      <c r="U184" s="1">
        <v>0</v>
      </c>
      <c r="V184" s="1">
        <v>0</v>
      </c>
      <c r="W184" s="1">
        <v>0</v>
      </c>
      <c r="X184" s="1">
        <v>-0.02</v>
      </c>
      <c r="Y184" s="1">
        <v>0</v>
      </c>
      <c r="Z184" s="1">
        <v>0</v>
      </c>
      <c r="AA184" s="1">
        <v>0</v>
      </c>
      <c r="AB184" s="1">
        <v>0</v>
      </c>
      <c r="AC184" s="1">
        <v>335.32</v>
      </c>
      <c r="AD184" s="1">
        <v>0</v>
      </c>
      <c r="AE184" s="1">
        <v>1248.24</v>
      </c>
      <c r="AF184" s="1">
        <v>6841.4</v>
      </c>
      <c r="AG184" s="1">
        <v>0</v>
      </c>
      <c r="AH184" s="1">
        <v>0</v>
      </c>
    </row>
    <row r="185" spans="1:34" s="5" customFormat="1" x14ac:dyDescent="0.2">
      <c r="A185" s="15" t="s">
        <v>73</v>
      </c>
      <c r="C185" s="5" t="s">
        <v>74</v>
      </c>
      <c r="D185" s="5" t="s">
        <v>74</v>
      </c>
      <c r="E185" s="5" t="s">
        <v>74</v>
      </c>
      <c r="F185" s="5" t="s">
        <v>74</v>
      </c>
      <c r="G185" s="5" t="s">
        <v>74</v>
      </c>
      <c r="H185" s="5" t="s">
        <v>74</v>
      </c>
      <c r="I185" s="5" t="s">
        <v>74</v>
      </c>
      <c r="J185" s="5" t="s">
        <v>74</v>
      </c>
      <c r="K185" s="5" t="s">
        <v>74</v>
      </c>
      <c r="L185" s="5" t="s">
        <v>74</v>
      </c>
      <c r="M185" s="5" t="s">
        <v>74</v>
      </c>
      <c r="N185" s="5" t="s">
        <v>74</v>
      </c>
      <c r="O185" s="5" t="s">
        <v>74</v>
      </c>
      <c r="P185" s="5" t="s">
        <v>74</v>
      </c>
      <c r="Q185" s="5" t="s">
        <v>74</v>
      </c>
      <c r="R185" s="5" t="s">
        <v>74</v>
      </c>
      <c r="S185" s="5" t="s">
        <v>74</v>
      </c>
      <c r="T185" s="5" t="s">
        <v>74</v>
      </c>
      <c r="U185" s="5" t="s">
        <v>74</v>
      </c>
      <c r="V185" s="5" t="s">
        <v>74</v>
      </c>
      <c r="W185" s="5" t="s">
        <v>74</v>
      </c>
      <c r="X185" s="5" t="s">
        <v>74</v>
      </c>
      <c r="Y185" s="5" t="s">
        <v>74</v>
      </c>
      <c r="Z185" s="5" t="s">
        <v>74</v>
      </c>
      <c r="AA185" s="5" t="s">
        <v>74</v>
      </c>
      <c r="AB185" s="5" t="s">
        <v>74</v>
      </c>
      <c r="AC185" s="5" t="s">
        <v>74</v>
      </c>
      <c r="AD185" s="5" t="s">
        <v>74</v>
      </c>
      <c r="AE185" s="5" t="s">
        <v>74</v>
      </c>
      <c r="AF185" s="5" t="s">
        <v>74</v>
      </c>
      <c r="AG185" s="5" t="s">
        <v>74</v>
      </c>
      <c r="AH185" s="5" t="s">
        <v>74</v>
      </c>
    </row>
    <row r="186" spans="1:34" x14ac:dyDescent="0.2">
      <c r="C186" s="16">
        <v>16522.5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2124</v>
      </c>
      <c r="J186" s="16">
        <v>2961.6</v>
      </c>
      <c r="K186" s="16">
        <v>826.13</v>
      </c>
      <c r="L186" s="16">
        <v>0</v>
      </c>
      <c r="M186" s="16">
        <v>0</v>
      </c>
      <c r="N186" s="16">
        <v>0</v>
      </c>
      <c r="O186" s="16">
        <v>20310.23</v>
      </c>
      <c r="P186" s="16">
        <v>-528.6</v>
      </c>
      <c r="Q186" s="16">
        <v>0</v>
      </c>
      <c r="R186" s="16">
        <v>1291.3499999999999</v>
      </c>
      <c r="S186" s="16">
        <v>0</v>
      </c>
      <c r="T186" s="16">
        <v>762.75</v>
      </c>
      <c r="U186" s="16">
        <v>0</v>
      </c>
      <c r="V186" s="16">
        <v>0</v>
      </c>
      <c r="W186" s="16">
        <v>0</v>
      </c>
      <c r="X186" s="16">
        <v>-0.09</v>
      </c>
      <c r="Y186" s="16">
        <v>0</v>
      </c>
      <c r="Z186" s="16">
        <v>0</v>
      </c>
      <c r="AA186" s="16">
        <v>0</v>
      </c>
      <c r="AB186" s="16">
        <v>0</v>
      </c>
      <c r="AC186" s="16">
        <v>826.13</v>
      </c>
      <c r="AD186" s="16">
        <v>0</v>
      </c>
      <c r="AE186" s="16">
        <v>3000.23</v>
      </c>
      <c r="AF186" s="16">
        <v>17310</v>
      </c>
      <c r="AG186" s="16">
        <v>0</v>
      </c>
      <c r="AH186" s="16">
        <v>0</v>
      </c>
    </row>
    <row r="188" spans="1:34" x14ac:dyDescent="0.2">
      <c r="A188" s="12" t="s">
        <v>270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6536.36</v>
      </c>
      <c r="N189" s="1">
        <v>0</v>
      </c>
      <c r="O189" s="1">
        <v>6536.36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0.16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0.16</v>
      </c>
      <c r="AF189" s="1">
        <v>6536.2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3355.59</v>
      </c>
      <c r="N190" s="1">
        <v>0</v>
      </c>
      <c r="O190" s="1">
        <v>3355.59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-0.01</v>
      </c>
      <c r="AF190" s="1">
        <v>3355.6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2257.15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-0.05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-0.05</v>
      </c>
      <c r="AF191" s="1">
        <v>2257.1999999999998</v>
      </c>
      <c r="AG191" s="1">
        <v>0</v>
      </c>
      <c r="AH191" s="1">
        <v>0</v>
      </c>
    </row>
    <row r="192" spans="1:34" x14ac:dyDescent="0.2">
      <c r="A192" s="2" t="s">
        <v>277</v>
      </c>
      <c r="B192" s="1" t="s">
        <v>278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5587.96</v>
      </c>
      <c r="N192" s="1">
        <v>0</v>
      </c>
      <c r="O192" s="1">
        <v>5587.96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-0.04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-0.04</v>
      </c>
      <c r="AF192" s="1">
        <v>5588</v>
      </c>
      <c r="AG192" s="1">
        <v>0</v>
      </c>
      <c r="AH192" s="1">
        <v>0</v>
      </c>
    </row>
    <row r="193" spans="1:34" s="5" customFormat="1" x14ac:dyDescent="0.2">
      <c r="A193" s="15" t="s">
        <v>73</v>
      </c>
      <c r="C193" s="5" t="s">
        <v>74</v>
      </c>
      <c r="D193" s="5" t="s">
        <v>74</v>
      </c>
      <c r="E193" s="5" t="s">
        <v>74</v>
      </c>
      <c r="F193" s="5" t="s">
        <v>74</v>
      </c>
      <c r="G193" s="5" t="s">
        <v>74</v>
      </c>
      <c r="H193" s="5" t="s">
        <v>74</v>
      </c>
      <c r="I193" s="5" t="s">
        <v>74</v>
      </c>
      <c r="J193" s="5" t="s">
        <v>74</v>
      </c>
      <c r="K193" s="5" t="s">
        <v>74</v>
      </c>
      <c r="L193" s="5" t="s">
        <v>74</v>
      </c>
      <c r="M193" s="5" t="s">
        <v>74</v>
      </c>
      <c r="N193" s="5" t="s">
        <v>74</v>
      </c>
      <c r="O193" s="5" t="s">
        <v>74</v>
      </c>
      <c r="P193" s="5" t="s">
        <v>74</v>
      </c>
      <c r="Q193" s="5" t="s">
        <v>74</v>
      </c>
      <c r="R193" s="5" t="s">
        <v>74</v>
      </c>
      <c r="S193" s="5" t="s">
        <v>74</v>
      </c>
      <c r="T193" s="5" t="s">
        <v>74</v>
      </c>
      <c r="U193" s="5" t="s">
        <v>74</v>
      </c>
      <c r="V193" s="5" t="s">
        <v>74</v>
      </c>
      <c r="W193" s="5" t="s">
        <v>74</v>
      </c>
      <c r="X193" s="5" t="s">
        <v>74</v>
      </c>
      <c r="Y193" s="5" t="s">
        <v>74</v>
      </c>
      <c r="Z193" s="5" t="s">
        <v>74</v>
      </c>
      <c r="AA193" s="5" t="s">
        <v>74</v>
      </c>
      <c r="AB193" s="5" t="s">
        <v>74</v>
      </c>
      <c r="AC193" s="5" t="s">
        <v>74</v>
      </c>
      <c r="AD193" s="5" t="s">
        <v>74</v>
      </c>
      <c r="AE193" s="5" t="s">
        <v>74</v>
      </c>
      <c r="AF193" s="5" t="s">
        <v>74</v>
      </c>
      <c r="AG193" s="5" t="s">
        <v>74</v>
      </c>
      <c r="AH193" s="5" t="s">
        <v>74</v>
      </c>
    </row>
    <row r="194" spans="1:34" x14ac:dyDescent="0.2"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17737.060000000001</v>
      </c>
      <c r="N194" s="16">
        <v>0</v>
      </c>
      <c r="O194" s="16">
        <v>17737.060000000001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0.06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0.06</v>
      </c>
      <c r="AF194" s="16">
        <v>17737</v>
      </c>
      <c r="AG194" s="16">
        <v>0</v>
      </c>
      <c r="AH194" s="16">
        <v>0</v>
      </c>
    </row>
    <row r="196" spans="1:34" x14ac:dyDescent="0.2">
      <c r="A196" s="12" t="s">
        <v>279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4726.5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5910.44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-0.03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545.44000000000005</v>
      </c>
      <c r="AF198" s="1">
        <v>5365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4726.5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947.61</v>
      </c>
      <c r="K199" s="1">
        <v>236.33</v>
      </c>
      <c r="L199" s="1">
        <v>0</v>
      </c>
      <c r="M199" s="1">
        <v>0</v>
      </c>
      <c r="N199" s="1">
        <v>0</v>
      </c>
      <c r="O199" s="1">
        <v>5910.44</v>
      </c>
      <c r="P199" s="1">
        <v>-264.3</v>
      </c>
      <c r="Q199" s="1">
        <v>0</v>
      </c>
      <c r="R199" s="1">
        <v>337.11</v>
      </c>
      <c r="S199" s="1">
        <v>0</v>
      </c>
      <c r="T199" s="1">
        <v>72.81</v>
      </c>
      <c r="U199" s="1">
        <v>0</v>
      </c>
      <c r="V199" s="1">
        <v>0</v>
      </c>
      <c r="W199" s="1">
        <v>0</v>
      </c>
      <c r="X199" s="1">
        <v>-0.03</v>
      </c>
      <c r="Y199" s="1">
        <v>0</v>
      </c>
      <c r="Z199" s="1">
        <v>0</v>
      </c>
      <c r="AA199" s="1">
        <v>0</v>
      </c>
      <c r="AB199" s="1">
        <v>0</v>
      </c>
      <c r="AC199" s="1">
        <v>236.33</v>
      </c>
      <c r="AD199" s="1">
        <v>0</v>
      </c>
      <c r="AE199" s="1">
        <v>545.44000000000005</v>
      </c>
      <c r="AF199" s="1">
        <v>5365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-0.13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639.78</v>
      </c>
      <c r="AF200" s="1">
        <v>5768.6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5178.8999999999996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708</v>
      </c>
      <c r="J201" s="1">
        <v>970.54</v>
      </c>
      <c r="K201" s="1">
        <v>258.94</v>
      </c>
      <c r="L201" s="1">
        <v>0</v>
      </c>
      <c r="M201" s="1">
        <v>0</v>
      </c>
      <c r="N201" s="1">
        <v>0</v>
      </c>
      <c r="O201" s="1">
        <v>6408.38</v>
      </c>
      <c r="P201" s="1">
        <v>-264.3</v>
      </c>
      <c r="Q201" s="1">
        <v>0</v>
      </c>
      <c r="R201" s="1">
        <v>386.33</v>
      </c>
      <c r="S201" s="1">
        <v>0</v>
      </c>
      <c r="T201" s="1">
        <v>122.03</v>
      </c>
      <c r="U201" s="1">
        <v>0</v>
      </c>
      <c r="V201" s="1">
        <v>0</v>
      </c>
      <c r="W201" s="1">
        <v>0</v>
      </c>
      <c r="X201" s="1">
        <v>7.0000000000000007E-2</v>
      </c>
      <c r="Y201" s="1">
        <v>0</v>
      </c>
      <c r="Z201" s="1">
        <v>0</v>
      </c>
      <c r="AA201" s="1">
        <v>0</v>
      </c>
      <c r="AB201" s="1">
        <v>0</v>
      </c>
      <c r="AC201" s="1">
        <v>258.94</v>
      </c>
      <c r="AD201" s="1">
        <v>0</v>
      </c>
      <c r="AE201" s="1">
        <v>639.98</v>
      </c>
      <c r="AF201" s="1">
        <v>5768.4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2363.25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354</v>
      </c>
      <c r="J202" s="1">
        <v>413.9</v>
      </c>
      <c r="K202" s="1">
        <v>118.16</v>
      </c>
      <c r="L202" s="1">
        <v>0</v>
      </c>
      <c r="M202" s="1">
        <v>0</v>
      </c>
      <c r="N202" s="1">
        <v>0</v>
      </c>
      <c r="O202" s="1">
        <v>2895.31</v>
      </c>
      <c r="P202" s="1">
        <v>-132.58000000000001</v>
      </c>
      <c r="Q202" s="1">
        <v>0</v>
      </c>
      <c r="R202" s="1">
        <v>132.58000000000001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-0.01</v>
      </c>
      <c r="Y202" s="1">
        <v>0</v>
      </c>
      <c r="Z202" s="1">
        <v>0</v>
      </c>
      <c r="AA202" s="1">
        <v>0</v>
      </c>
      <c r="AB202" s="1">
        <v>0</v>
      </c>
      <c r="AC202" s="1">
        <v>118.16</v>
      </c>
      <c r="AD202" s="1">
        <v>0</v>
      </c>
      <c r="AE202" s="1">
        <v>236.31</v>
      </c>
      <c r="AF202" s="1">
        <v>2659</v>
      </c>
      <c r="AG202" s="1">
        <v>0</v>
      </c>
      <c r="AH202" s="1">
        <v>0</v>
      </c>
    </row>
    <row r="203" spans="1:34" x14ac:dyDescent="0.2">
      <c r="A203" s="2" t="s">
        <v>292</v>
      </c>
      <c r="B203" s="1" t="s">
        <v>293</v>
      </c>
      <c r="C203" s="1">
        <v>2363.25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354</v>
      </c>
      <c r="J203" s="1">
        <v>413.9</v>
      </c>
      <c r="K203" s="1">
        <v>118.16</v>
      </c>
      <c r="L203" s="1">
        <v>0</v>
      </c>
      <c r="M203" s="1">
        <v>0</v>
      </c>
      <c r="N203" s="1">
        <v>0</v>
      </c>
      <c r="O203" s="1">
        <v>2895.31</v>
      </c>
      <c r="P203" s="1">
        <v>-132.58000000000001</v>
      </c>
      <c r="Q203" s="1">
        <v>0</v>
      </c>
      <c r="R203" s="1">
        <v>132.58000000000001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-0.01</v>
      </c>
      <c r="Y203" s="1">
        <v>0</v>
      </c>
      <c r="Z203" s="1">
        <v>0</v>
      </c>
      <c r="AA203" s="1">
        <v>0</v>
      </c>
      <c r="AB203" s="1">
        <v>0</v>
      </c>
      <c r="AC203" s="1">
        <v>118.16</v>
      </c>
      <c r="AD203" s="1">
        <v>0</v>
      </c>
      <c r="AE203" s="1">
        <v>236.31</v>
      </c>
      <c r="AF203" s="1">
        <v>2659</v>
      </c>
      <c r="AG203" s="1">
        <v>0</v>
      </c>
      <c r="AH203" s="1">
        <v>0</v>
      </c>
    </row>
    <row r="204" spans="1:34" s="5" customFormat="1" x14ac:dyDescent="0.2">
      <c r="A204" s="15" t="s">
        <v>73</v>
      </c>
      <c r="C204" s="5" t="s">
        <v>74</v>
      </c>
      <c r="D204" s="5" t="s">
        <v>74</v>
      </c>
      <c r="E204" s="5" t="s">
        <v>74</v>
      </c>
      <c r="F204" s="5" t="s">
        <v>74</v>
      </c>
      <c r="G204" s="5" t="s">
        <v>74</v>
      </c>
      <c r="H204" s="5" t="s">
        <v>74</v>
      </c>
      <c r="I204" s="5" t="s">
        <v>74</v>
      </c>
      <c r="J204" s="5" t="s">
        <v>74</v>
      </c>
      <c r="K204" s="5" t="s">
        <v>74</v>
      </c>
      <c r="L204" s="5" t="s">
        <v>74</v>
      </c>
      <c r="M204" s="5" t="s">
        <v>74</v>
      </c>
      <c r="N204" s="5" t="s">
        <v>74</v>
      </c>
      <c r="O204" s="5" t="s">
        <v>74</v>
      </c>
      <c r="P204" s="5" t="s">
        <v>74</v>
      </c>
      <c r="Q204" s="5" t="s">
        <v>74</v>
      </c>
      <c r="R204" s="5" t="s">
        <v>74</v>
      </c>
      <c r="S204" s="5" t="s">
        <v>74</v>
      </c>
      <c r="T204" s="5" t="s">
        <v>74</v>
      </c>
      <c r="U204" s="5" t="s">
        <v>74</v>
      </c>
      <c r="V204" s="5" t="s">
        <v>74</v>
      </c>
      <c r="W204" s="5" t="s">
        <v>74</v>
      </c>
      <c r="X204" s="5" t="s">
        <v>74</v>
      </c>
      <c r="Y204" s="5" t="s">
        <v>74</v>
      </c>
      <c r="Z204" s="5" t="s">
        <v>74</v>
      </c>
      <c r="AA204" s="5" t="s">
        <v>74</v>
      </c>
      <c r="AB204" s="5" t="s">
        <v>74</v>
      </c>
      <c r="AC204" s="5" t="s">
        <v>74</v>
      </c>
      <c r="AD204" s="5" t="s">
        <v>74</v>
      </c>
      <c r="AE204" s="5" t="s">
        <v>74</v>
      </c>
      <c r="AF204" s="5" t="s">
        <v>74</v>
      </c>
      <c r="AG204" s="5" t="s">
        <v>74</v>
      </c>
      <c r="AH204" s="5" t="s">
        <v>74</v>
      </c>
    </row>
    <row r="205" spans="1:34" x14ac:dyDescent="0.2">
      <c r="C205" s="16">
        <v>29263.8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4248</v>
      </c>
      <c r="J205" s="16">
        <v>5611.71</v>
      </c>
      <c r="K205" s="16">
        <v>1463.19</v>
      </c>
      <c r="L205" s="16">
        <v>0</v>
      </c>
      <c r="M205" s="16">
        <v>0</v>
      </c>
      <c r="N205" s="16">
        <v>0</v>
      </c>
      <c r="O205" s="16">
        <v>36338.699999999997</v>
      </c>
      <c r="P205" s="16">
        <v>-1586.66</v>
      </c>
      <c r="Q205" s="16">
        <v>0</v>
      </c>
      <c r="R205" s="16">
        <v>2049.15</v>
      </c>
      <c r="S205" s="16">
        <v>0</v>
      </c>
      <c r="T205" s="16">
        <v>462.49</v>
      </c>
      <c r="U205" s="16">
        <v>0</v>
      </c>
      <c r="V205" s="16">
        <v>0</v>
      </c>
      <c r="W205" s="16">
        <v>0</v>
      </c>
      <c r="X205" s="16">
        <v>-0.17</v>
      </c>
      <c r="Y205" s="16">
        <v>0</v>
      </c>
      <c r="Z205" s="16">
        <v>0</v>
      </c>
      <c r="AA205" s="16">
        <v>0</v>
      </c>
      <c r="AB205" s="16">
        <v>0</v>
      </c>
      <c r="AC205" s="16">
        <v>1463.19</v>
      </c>
      <c r="AD205" s="16">
        <v>0</v>
      </c>
      <c r="AE205" s="16">
        <v>3388.7</v>
      </c>
      <c r="AF205" s="16">
        <v>32950</v>
      </c>
      <c r="AG205" s="16">
        <v>0</v>
      </c>
      <c r="AH205" s="16">
        <v>0</v>
      </c>
    </row>
    <row r="207" spans="1:34" s="5" customFormat="1" x14ac:dyDescent="0.2">
      <c r="A207" s="14"/>
      <c r="C207" s="5" t="s">
        <v>294</v>
      </c>
      <c r="D207" s="5" t="s">
        <v>294</v>
      </c>
      <c r="E207" s="5" t="s">
        <v>294</v>
      </c>
      <c r="F207" s="5" t="s">
        <v>294</v>
      </c>
      <c r="G207" s="5" t="s">
        <v>294</v>
      </c>
      <c r="H207" s="5" t="s">
        <v>294</v>
      </c>
      <c r="I207" s="5" t="s">
        <v>294</v>
      </c>
      <c r="J207" s="5" t="s">
        <v>294</v>
      </c>
      <c r="K207" s="5" t="s">
        <v>294</v>
      </c>
      <c r="L207" s="5" t="s">
        <v>294</v>
      </c>
      <c r="M207" s="5" t="s">
        <v>294</v>
      </c>
      <c r="N207" s="5" t="s">
        <v>294</v>
      </c>
      <c r="O207" s="5" t="s">
        <v>294</v>
      </c>
      <c r="P207" s="5" t="s">
        <v>294</v>
      </c>
      <c r="Q207" s="5" t="s">
        <v>294</v>
      </c>
      <c r="R207" s="5" t="s">
        <v>294</v>
      </c>
      <c r="S207" s="5" t="s">
        <v>294</v>
      </c>
      <c r="T207" s="5" t="s">
        <v>294</v>
      </c>
      <c r="U207" s="5" t="s">
        <v>294</v>
      </c>
      <c r="V207" s="5" t="s">
        <v>294</v>
      </c>
      <c r="W207" s="5" t="s">
        <v>294</v>
      </c>
      <c r="X207" s="5" t="s">
        <v>294</v>
      </c>
      <c r="Y207" s="5" t="s">
        <v>294</v>
      </c>
      <c r="Z207" s="5" t="s">
        <v>294</v>
      </c>
      <c r="AA207" s="5" t="s">
        <v>294</v>
      </c>
      <c r="AB207" s="5" t="s">
        <v>294</v>
      </c>
      <c r="AC207" s="5" t="s">
        <v>294</v>
      </c>
      <c r="AD207" s="5" t="s">
        <v>294</v>
      </c>
      <c r="AE207" s="5" t="s">
        <v>294</v>
      </c>
      <c r="AF207" s="5" t="s">
        <v>294</v>
      </c>
      <c r="AG207" s="5" t="s">
        <v>294</v>
      </c>
      <c r="AH207" s="5" t="s">
        <v>294</v>
      </c>
    </row>
    <row r="208" spans="1:34" x14ac:dyDescent="0.2">
      <c r="A208" s="15" t="s">
        <v>295</v>
      </c>
      <c r="B208" s="1" t="s">
        <v>296</v>
      </c>
      <c r="C208" s="16">
        <v>542454.93999999994</v>
      </c>
      <c r="D208" s="16">
        <v>0</v>
      </c>
      <c r="E208" s="16">
        <v>350</v>
      </c>
      <c r="F208" s="16">
        <v>0</v>
      </c>
      <c r="G208" s="16">
        <v>24804.959999999999</v>
      </c>
      <c r="H208" s="16">
        <v>6201.28</v>
      </c>
      <c r="I208" s="16">
        <v>76534.8</v>
      </c>
      <c r="J208" s="16">
        <v>105106.36</v>
      </c>
      <c r="K208" s="16">
        <v>28363.16</v>
      </c>
      <c r="L208" s="16">
        <v>0</v>
      </c>
      <c r="M208" s="16">
        <v>17737.060000000001</v>
      </c>
      <c r="N208" s="16">
        <v>0</v>
      </c>
      <c r="O208" s="16">
        <v>725017.76</v>
      </c>
      <c r="P208" s="16">
        <v>-21290.06</v>
      </c>
      <c r="Q208" s="16">
        <v>0</v>
      </c>
      <c r="R208" s="16">
        <v>45478.91</v>
      </c>
      <c r="S208" s="16">
        <v>0</v>
      </c>
      <c r="T208" s="16">
        <v>24188.85</v>
      </c>
      <c r="U208" s="16">
        <v>0</v>
      </c>
      <c r="V208" s="16">
        <v>0</v>
      </c>
      <c r="W208" s="16">
        <v>0</v>
      </c>
      <c r="X208" s="16">
        <v>0.11</v>
      </c>
      <c r="Y208" s="16">
        <v>0</v>
      </c>
      <c r="Z208" s="16">
        <v>0</v>
      </c>
      <c r="AA208" s="16">
        <v>0</v>
      </c>
      <c r="AB208" s="16">
        <v>0</v>
      </c>
      <c r="AC208" s="16">
        <v>28363.16</v>
      </c>
      <c r="AD208" s="16">
        <v>0</v>
      </c>
      <c r="AE208" s="16">
        <v>159488.56</v>
      </c>
      <c r="AF208" s="16">
        <v>565529.19999999995</v>
      </c>
      <c r="AG208" s="16">
        <v>0</v>
      </c>
      <c r="AH208" s="16">
        <v>0</v>
      </c>
    </row>
    <row r="210" spans="1:34" x14ac:dyDescent="0.2">
      <c r="C210" s="1" t="s">
        <v>296</v>
      </c>
      <c r="D210" s="1" t="s">
        <v>296</v>
      </c>
      <c r="E210" s="1" t="s">
        <v>296</v>
      </c>
      <c r="F210" s="1" t="s">
        <v>296</v>
      </c>
      <c r="G210" s="1" t="s">
        <v>296</v>
      </c>
      <c r="H210" s="1" t="s">
        <v>296</v>
      </c>
      <c r="I210" s="1" t="s">
        <v>296</v>
      </c>
      <c r="J210" s="1" t="s">
        <v>296</v>
      </c>
      <c r="L210" s="1" t="s">
        <v>296</v>
      </c>
      <c r="M210" s="1" t="s">
        <v>296</v>
      </c>
      <c r="N210" s="1" t="s">
        <v>296</v>
      </c>
      <c r="O210" s="1" t="s">
        <v>296</v>
      </c>
      <c r="P210" s="1" t="s">
        <v>296</v>
      </c>
      <c r="Q210" s="1" t="s">
        <v>296</v>
      </c>
      <c r="R210" s="1" t="s">
        <v>296</v>
      </c>
      <c r="S210" s="1" t="s">
        <v>296</v>
      </c>
      <c r="T210" s="1" t="s">
        <v>296</v>
      </c>
      <c r="U210" s="1" t="s">
        <v>296</v>
      </c>
      <c r="V210" s="1" t="s">
        <v>296</v>
      </c>
      <c r="W210" s="1" t="s">
        <v>296</v>
      </c>
      <c r="X210" s="1" t="s">
        <v>296</v>
      </c>
      <c r="Y210" s="1" t="s">
        <v>296</v>
      </c>
      <c r="Z210" s="1" t="s">
        <v>296</v>
      </c>
      <c r="AA210" s="1" t="s">
        <v>296</v>
      </c>
      <c r="AB210" s="1" t="s">
        <v>296</v>
      </c>
      <c r="AC210" s="1" t="s">
        <v>296</v>
      </c>
      <c r="AD210" s="1" t="s">
        <v>296</v>
      </c>
      <c r="AE210" s="1" t="s">
        <v>296</v>
      </c>
      <c r="AF210" s="1" t="s">
        <v>296</v>
      </c>
      <c r="AG210" s="1" t="s">
        <v>296</v>
      </c>
    </row>
    <row r="211" spans="1:34" x14ac:dyDescent="0.2">
      <c r="A211" s="2" t="s">
        <v>296</v>
      </c>
      <c r="B211" s="1" t="s">
        <v>296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67A3-2FF9-4E34-A26F-33D0AB11D3BC}">
  <dimension ref="A1:C112"/>
  <sheetViews>
    <sheetView workbookViewId="0"/>
  </sheetViews>
  <sheetFormatPr baseColWidth="10" defaultRowHeight="15" x14ac:dyDescent="0.25"/>
  <sheetData>
    <row r="1" spans="1:3" x14ac:dyDescent="0.25">
      <c r="A1" s="2" t="s">
        <v>297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258.94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258.94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157.55000000000001</v>
      </c>
    </row>
    <row r="15" spans="1:3" x14ac:dyDescent="0.25">
      <c r="A15" s="2" t="s">
        <v>298</v>
      </c>
      <c r="B15" s="1" t="s">
        <v>77</v>
      </c>
      <c r="C15" s="1">
        <v>258.94</v>
      </c>
    </row>
    <row r="16" spans="1:3" x14ac:dyDescent="0.25">
      <c r="A16" s="2" t="s">
        <v>78</v>
      </c>
      <c r="B16" s="1" t="s">
        <v>79</v>
      </c>
      <c r="C16" s="1">
        <v>258.95</v>
      </c>
    </row>
    <row r="17" spans="1:3" x14ac:dyDescent="0.25">
      <c r="A17" s="2" t="s">
        <v>80</v>
      </c>
      <c r="B17" s="1" t="s">
        <v>81</v>
      </c>
      <c r="C17" s="1">
        <v>258.94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258.94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258.94</v>
      </c>
    </row>
    <row r="25" spans="1:3" x14ac:dyDescent="0.25">
      <c r="A25" s="2" t="s">
        <v>96</v>
      </c>
      <c r="B25" s="1" t="s">
        <v>97</v>
      </c>
      <c r="C25" s="1">
        <v>258.94</v>
      </c>
    </row>
    <row r="26" spans="1:3" x14ac:dyDescent="0.25">
      <c r="A26" s="2" t="s">
        <v>299</v>
      </c>
      <c r="B26" s="1" t="s">
        <v>100</v>
      </c>
      <c r="C26" s="1">
        <v>236.33</v>
      </c>
    </row>
    <row r="27" spans="1:3" x14ac:dyDescent="0.25">
      <c r="A27" s="2" t="s">
        <v>300</v>
      </c>
      <c r="B27" s="1" t="s">
        <v>102</v>
      </c>
      <c r="C27" s="1">
        <v>393.15</v>
      </c>
    </row>
    <row r="28" spans="1:3" x14ac:dyDescent="0.25">
      <c r="A28" s="2" t="s">
        <v>103</v>
      </c>
      <c r="B28" s="1" t="s">
        <v>104</v>
      </c>
      <c r="C28" s="1">
        <v>236.33</v>
      </c>
    </row>
    <row r="29" spans="1:3" x14ac:dyDescent="0.25">
      <c r="A29" s="2" t="s">
        <v>105</v>
      </c>
      <c r="B29" s="1" t="s">
        <v>106</v>
      </c>
      <c r="C29" s="1">
        <v>236.33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134.1</v>
      </c>
    </row>
    <row r="34" spans="1:3" x14ac:dyDescent="0.25">
      <c r="A34" s="2" t="s">
        <v>115</v>
      </c>
      <c r="B34" s="1" t="s">
        <v>116</v>
      </c>
      <c r="C34" s="1">
        <v>126.23</v>
      </c>
    </row>
    <row r="35" spans="1:3" x14ac:dyDescent="0.25">
      <c r="A35" s="2" t="s">
        <v>117</v>
      </c>
      <c r="B35" s="1" t="s">
        <v>118</v>
      </c>
      <c r="C35" s="1">
        <v>236.33</v>
      </c>
    </row>
    <row r="36" spans="1:3" x14ac:dyDescent="0.25">
      <c r="A36" s="2" t="s">
        <v>119</v>
      </c>
      <c r="B36" s="1" t="s">
        <v>120</v>
      </c>
      <c r="C36" s="1">
        <v>384.89</v>
      </c>
    </row>
    <row r="37" spans="1:3" x14ac:dyDescent="0.25">
      <c r="A37" s="2" t="s">
        <v>121</v>
      </c>
      <c r="B37" s="1" t="s">
        <v>122</v>
      </c>
      <c r="C37" s="1">
        <v>118.16</v>
      </c>
    </row>
    <row r="38" spans="1:3" x14ac:dyDescent="0.25">
      <c r="A38" s="2" t="s">
        <v>123</v>
      </c>
      <c r="B38" s="1" t="s">
        <v>124</v>
      </c>
      <c r="C38" s="1">
        <v>117.81</v>
      </c>
    </row>
    <row r="39" spans="1:3" x14ac:dyDescent="0.25">
      <c r="A39" s="2" t="s">
        <v>125</v>
      </c>
      <c r="B39" s="1" t="s">
        <v>126</v>
      </c>
      <c r="C39" s="1">
        <v>236.33</v>
      </c>
    </row>
    <row r="40" spans="1:3" x14ac:dyDescent="0.25">
      <c r="A40" s="2" t="s">
        <v>127</v>
      </c>
      <c r="B40" s="1" t="s">
        <v>128</v>
      </c>
      <c r="C40" s="1">
        <v>126.23</v>
      </c>
    </row>
    <row r="41" spans="1:3" x14ac:dyDescent="0.25">
      <c r="A41" s="2" t="s">
        <v>129</v>
      </c>
      <c r="B41" s="1" t="s">
        <v>130</v>
      </c>
      <c r="C41" s="1">
        <v>135.22999999999999</v>
      </c>
    </row>
    <row r="42" spans="1:3" x14ac:dyDescent="0.25">
      <c r="A42" s="2" t="s">
        <v>131</v>
      </c>
      <c r="B42" s="1" t="s">
        <v>132</v>
      </c>
      <c r="C42" s="1">
        <v>126.23</v>
      </c>
    </row>
    <row r="43" spans="1:3" x14ac:dyDescent="0.25">
      <c r="A43" s="2" t="s">
        <v>133</v>
      </c>
      <c r="B43" s="1" t="s">
        <v>134</v>
      </c>
      <c r="C43" s="1">
        <v>258.94</v>
      </c>
    </row>
    <row r="44" spans="1:3" x14ac:dyDescent="0.25">
      <c r="A44" s="2" t="s">
        <v>301</v>
      </c>
      <c r="B44" s="1" t="s">
        <v>137</v>
      </c>
      <c r="C44" s="1">
        <v>383.2</v>
      </c>
    </row>
    <row r="45" spans="1:3" x14ac:dyDescent="0.25">
      <c r="A45" s="2" t="s">
        <v>302</v>
      </c>
      <c r="B45" s="1" t="s">
        <v>139</v>
      </c>
      <c r="C45" s="1">
        <v>280.85000000000002</v>
      </c>
    </row>
    <row r="46" spans="1:3" x14ac:dyDescent="0.25">
      <c r="A46" s="2" t="s">
        <v>140</v>
      </c>
      <c r="B46" s="1" t="s">
        <v>141</v>
      </c>
      <c r="C46" s="1">
        <v>236.33</v>
      </c>
    </row>
    <row r="47" spans="1:3" x14ac:dyDescent="0.25">
      <c r="A47" s="2" t="s">
        <v>142</v>
      </c>
      <c r="B47" s="1" t="s">
        <v>143</v>
      </c>
      <c r="C47" s="1">
        <v>260.75</v>
      </c>
    </row>
    <row r="48" spans="1:3" x14ac:dyDescent="0.25">
      <c r="A48" s="2" t="s">
        <v>144</v>
      </c>
      <c r="B48" s="1" t="s">
        <v>145</v>
      </c>
      <c r="C48" s="1">
        <v>236.33</v>
      </c>
    </row>
    <row r="49" spans="1:3" x14ac:dyDescent="0.25">
      <c r="A49" s="2" t="s">
        <v>146</v>
      </c>
      <c r="B49" s="1" t="s">
        <v>147</v>
      </c>
      <c r="C49" s="1">
        <v>118.16</v>
      </c>
    </row>
    <row r="50" spans="1:3" x14ac:dyDescent="0.25">
      <c r="A50" s="2" t="s">
        <v>149</v>
      </c>
      <c r="B50" s="1" t="s">
        <v>150</v>
      </c>
      <c r="C50" s="1">
        <v>236.33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156</v>
      </c>
      <c r="B53" s="1" t="s">
        <v>157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303</v>
      </c>
      <c r="B55" s="1" t="s">
        <v>162</v>
      </c>
      <c r="C55" s="1">
        <v>236.33</v>
      </c>
    </row>
    <row r="56" spans="1:3" x14ac:dyDescent="0.25">
      <c r="A56" s="2" t="s">
        <v>163</v>
      </c>
      <c r="B56" s="1" t="s">
        <v>164</v>
      </c>
      <c r="C56" s="1">
        <v>236.33</v>
      </c>
    </row>
    <row r="57" spans="1:3" x14ac:dyDescent="0.25">
      <c r="A57" s="2" t="s">
        <v>166</v>
      </c>
      <c r="B57" s="1" t="s">
        <v>167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173</v>
      </c>
      <c r="B60" s="1" t="s">
        <v>174</v>
      </c>
      <c r="C60" s="1">
        <v>236.33</v>
      </c>
    </row>
    <row r="61" spans="1:3" x14ac:dyDescent="0.25">
      <c r="A61" s="2" t="s">
        <v>304</v>
      </c>
      <c r="B61" s="1" t="s">
        <v>177</v>
      </c>
      <c r="C61" s="1">
        <v>236.33</v>
      </c>
    </row>
    <row r="62" spans="1:3" x14ac:dyDescent="0.25">
      <c r="A62" s="2" t="s">
        <v>305</v>
      </c>
      <c r="B62" s="1" t="s">
        <v>180</v>
      </c>
      <c r="C62" s="1">
        <v>297.81</v>
      </c>
    </row>
    <row r="63" spans="1:3" x14ac:dyDescent="0.25">
      <c r="A63" s="2" t="s">
        <v>181</v>
      </c>
      <c r="B63" s="1" t="s">
        <v>182</v>
      </c>
      <c r="C63" s="1">
        <v>320.63</v>
      </c>
    </row>
    <row r="64" spans="1:3" x14ac:dyDescent="0.25">
      <c r="A64" s="2" t="s">
        <v>183</v>
      </c>
      <c r="B64" s="1" t="s">
        <v>184</v>
      </c>
      <c r="C64" s="1">
        <v>308.20999999999998</v>
      </c>
    </row>
    <row r="65" spans="1:3" x14ac:dyDescent="0.25">
      <c r="A65" s="2" t="s">
        <v>185</v>
      </c>
      <c r="B65" s="1" t="s">
        <v>186</v>
      </c>
      <c r="C65" s="1">
        <v>236.33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254.48</v>
      </c>
    </row>
    <row r="69" spans="1:3" x14ac:dyDescent="0.25">
      <c r="A69" s="2" t="s">
        <v>194</v>
      </c>
      <c r="B69" s="1" t="s">
        <v>195</v>
      </c>
      <c r="C69" s="1">
        <v>305.74</v>
      </c>
    </row>
    <row r="70" spans="1:3" x14ac:dyDescent="0.25">
      <c r="A70" s="2" t="s">
        <v>196</v>
      </c>
      <c r="B70" s="1" t="s">
        <v>197</v>
      </c>
      <c r="C70" s="1">
        <v>236.33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306</v>
      </c>
      <c r="B72" s="1" t="s">
        <v>202</v>
      </c>
      <c r="C72" s="1">
        <v>340.96</v>
      </c>
    </row>
    <row r="73" spans="1:3" x14ac:dyDescent="0.25">
      <c r="A73" s="2" t="s">
        <v>307</v>
      </c>
      <c r="B73" s="1" t="s">
        <v>204</v>
      </c>
      <c r="C73" s="1">
        <v>289.17</v>
      </c>
    </row>
    <row r="74" spans="1:3" x14ac:dyDescent="0.25">
      <c r="A74" s="2" t="s">
        <v>205</v>
      </c>
      <c r="B74" s="1" t="s">
        <v>206</v>
      </c>
      <c r="C74" s="1">
        <v>258.94</v>
      </c>
    </row>
    <row r="75" spans="1:3" x14ac:dyDescent="0.25">
      <c r="A75" s="2" t="s">
        <v>208</v>
      </c>
      <c r="B75" s="1" t="s">
        <v>209</v>
      </c>
      <c r="C75" s="1">
        <v>258.95</v>
      </c>
    </row>
    <row r="76" spans="1:3" x14ac:dyDescent="0.25">
      <c r="A76" s="2" t="s">
        <v>210</v>
      </c>
      <c r="B76" s="1" t="s">
        <v>211</v>
      </c>
      <c r="C76" s="1">
        <v>258.94</v>
      </c>
    </row>
    <row r="77" spans="1:3" x14ac:dyDescent="0.25">
      <c r="A77" s="2" t="s">
        <v>212</v>
      </c>
      <c r="B77" s="1" t="s">
        <v>213</v>
      </c>
      <c r="C77" s="1">
        <v>298</v>
      </c>
    </row>
    <row r="78" spans="1:3" x14ac:dyDescent="0.25">
      <c r="A78" s="2" t="s">
        <v>214</v>
      </c>
      <c r="B78" s="1" t="s">
        <v>215</v>
      </c>
      <c r="C78" s="1">
        <v>129.47</v>
      </c>
    </row>
    <row r="79" spans="1:3" x14ac:dyDescent="0.25">
      <c r="A79" s="2" t="s">
        <v>217</v>
      </c>
      <c r="B79" s="1" t="s">
        <v>218</v>
      </c>
      <c r="C79" s="1">
        <v>314.64</v>
      </c>
    </row>
    <row r="80" spans="1:3" x14ac:dyDescent="0.25">
      <c r="A80" s="2" t="s">
        <v>219</v>
      </c>
      <c r="B80" s="1" t="s">
        <v>220</v>
      </c>
      <c r="C80" s="1">
        <v>314.64</v>
      </c>
    </row>
    <row r="81" spans="1:3" x14ac:dyDescent="0.25">
      <c r="A81" s="2" t="s">
        <v>221</v>
      </c>
      <c r="B81" s="1" t="s">
        <v>222</v>
      </c>
      <c r="C81" s="1">
        <v>236.33</v>
      </c>
    </row>
    <row r="82" spans="1:3" x14ac:dyDescent="0.25">
      <c r="A82" s="2" t="s">
        <v>223</v>
      </c>
      <c r="B82" s="1" t="s">
        <v>224</v>
      </c>
      <c r="C82" s="1">
        <v>444.66</v>
      </c>
    </row>
    <row r="83" spans="1:3" x14ac:dyDescent="0.25">
      <c r="A83" s="2" t="s">
        <v>225</v>
      </c>
      <c r="B83" s="1" t="s">
        <v>226</v>
      </c>
      <c r="C83" s="1">
        <v>314.64</v>
      </c>
    </row>
    <row r="84" spans="1:3" x14ac:dyDescent="0.25">
      <c r="A84" s="2" t="s">
        <v>227</v>
      </c>
      <c r="B84" s="1" t="s">
        <v>228</v>
      </c>
      <c r="C84" s="1">
        <v>258.94</v>
      </c>
    </row>
    <row r="85" spans="1:3" x14ac:dyDescent="0.25">
      <c r="A85" s="2" t="s">
        <v>229</v>
      </c>
      <c r="B85" s="1" t="s">
        <v>230</v>
      </c>
      <c r="C85" s="1">
        <v>258.94</v>
      </c>
    </row>
    <row r="86" spans="1:3" x14ac:dyDescent="0.25">
      <c r="A86" s="2" t="s">
        <v>231</v>
      </c>
      <c r="B86" s="1" t="s">
        <v>232</v>
      </c>
      <c r="C86" s="1">
        <v>258.94</v>
      </c>
    </row>
    <row r="87" spans="1:3" x14ac:dyDescent="0.25">
      <c r="A87" s="2" t="s">
        <v>308</v>
      </c>
      <c r="B87" s="1" t="s">
        <v>235</v>
      </c>
      <c r="C87" s="1">
        <v>335.32</v>
      </c>
    </row>
    <row r="88" spans="1:3" x14ac:dyDescent="0.25">
      <c r="A88" s="2" t="s">
        <v>236</v>
      </c>
      <c r="B88" s="1" t="s">
        <v>237</v>
      </c>
      <c r="C88" s="1">
        <v>335.32</v>
      </c>
    </row>
    <row r="89" spans="1:3" x14ac:dyDescent="0.25">
      <c r="A89" s="2" t="s">
        <v>238</v>
      </c>
      <c r="B89" s="1" t="s">
        <v>239</v>
      </c>
      <c r="C89" s="1">
        <v>236.33</v>
      </c>
    </row>
    <row r="90" spans="1:3" x14ac:dyDescent="0.25">
      <c r="A90" s="2" t="s">
        <v>240</v>
      </c>
      <c r="B90" s="1" t="s">
        <v>241</v>
      </c>
      <c r="C90" s="1">
        <v>527.72</v>
      </c>
    </row>
    <row r="91" spans="1:3" x14ac:dyDescent="0.25">
      <c r="A91" s="2" t="s">
        <v>242</v>
      </c>
      <c r="B91" s="1" t="s">
        <v>243</v>
      </c>
      <c r="C91" s="1">
        <v>502.6</v>
      </c>
    </row>
    <row r="92" spans="1:3" x14ac:dyDescent="0.25">
      <c r="A92" s="2" t="s">
        <v>244</v>
      </c>
      <c r="B92" s="1" t="s">
        <v>245</v>
      </c>
      <c r="C92" s="1">
        <v>335.32</v>
      </c>
    </row>
    <row r="93" spans="1:3" x14ac:dyDescent="0.25">
      <c r="A93" s="2" t="s">
        <v>246</v>
      </c>
      <c r="B93" s="1" t="s">
        <v>247</v>
      </c>
      <c r="C93" s="1">
        <v>882.26</v>
      </c>
    </row>
    <row r="94" spans="1:3" x14ac:dyDescent="0.25">
      <c r="A94" s="2" t="s">
        <v>309</v>
      </c>
      <c r="B94" s="1" t="s">
        <v>250</v>
      </c>
      <c r="C94" s="1">
        <v>266.75</v>
      </c>
    </row>
    <row r="95" spans="1:3" x14ac:dyDescent="0.25">
      <c r="A95" s="2" t="s">
        <v>251</v>
      </c>
      <c r="B95" s="1" t="s">
        <v>252</v>
      </c>
      <c r="C95" s="1">
        <v>236.33</v>
      </c>
    </row>
    <row r="96" spans="1:3" x14ac:dyDescent="0.25">
      <c r="A96" s="2" t="s">
        <v>253</v>
      </c>
      <c r="B96" s="1" t="s">
        <v>254</v>
      </c>
      <c r="C96" s="1">
        <v>120.02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259</v>
      </c>
      <c r="B99" s="1" t="s">
        <v>260</v>
      </c>
      <c r="C99" s="1">
        <v>236.33</v>
      </c>
    </row>
    <row r="100" spans="1:3" x14ac:dyDescent="0.25">
      <c r="A100" s="2" t="s">
        <v>261</v>
      </c>
      <c r="B100" s="1" t="s">
        <v>262</v>
      </c>
      <c r="C100" s="1">
        <v>236.33</v>
      </c>
    </row>
    <row r="101" spans="1:3" x14ac:dyDescent="0.25">
      <c r="A101" s="2" t="s">
        <v>264</v>
      </c>
      <c r="B101" s="1" t="s">
        <v>265</v>
      </c>
      <c r="C101" s="1">
        <v>254.48</v>
      </c>
    </row>
    <row r="102" spans="1:3" x14ac:dyDescent="0.25">
      <c r="A102" s="2" t="s">
        <v>266</v>
      </c>
      <c r="B102" s="1" t="s">
        <v>267</v>
      </c>
      <c r="C102" s="1">
        <v>236.33</v>
      </c>
    </row>
    <row r="103" spans="1:3" x14ac:dyDescent="0.25">
      <c r="A103" s="2" t="s">
        <v>268</v>
      </c>
      <c r="B103" s="1" t="s">
        <v>269</v>
      </c>
      <c r="C103" s="1">
        <v>335.32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236.33</v>
      </c>
    </row>
    <row r="106" spans="1:3" x14ac:dyDescent="0.25">
      <c r="A106" s="2" t="s">
        <v>284</v>
      </c>
      <c r="B106" s="1" t="s">
        <v>285</v>
      </c>
      <c r="C106" s="1">
        <v>236.33</v>
      </c>
    </row>
    <row r="107" spans="1:3" x14ac:dyDescent="0.25">
      <c r="A107" s="2" t="s">
        <v>286</v>
      </c>
      <c r="B107" s="1" t="s">
        <v>287</v>
      </c>
      <c r="C107" s="1">
        <v>258.94</v>
      </c>
    </row>
    <row r="108" spans="1:3" x14ac:dyDescent="0.25">
      <c r="A108" s="2" t="s">
        <v>288</v>
      </c>
      <c r="B108" s="1" t="s">
        <v>289</v>
      </c>
      <c r="C108" s="1">
        <v>258.94</v>
      </c>
    </row>
    <row r="109" spans="1:3" x14ac:dyDescent="0.25">
      <c r="A109" s="2" t="s">
        <v>290</v>
      </c>
      <c r="B109" s="1" t="s">
        <v>291</v>
      </c>
      <c r="C109" s="1">
        <v>118.16</v>
      </c>
    </row>
    <row r="110" spans="1:3" x14ac:dyDescent="0.25">
      <c r="A110" s="2" t="s">
        <v>292</v>
      </c>
      <c r="B110" s="1" t="s">
        <v>293</v>
      </c>
      <c r="C110" s="1">
        <v>118.16</v>
      </c>
    </row>
    <row r="111" spans="1:3" x14ac:dyDescent="0.25">
      <c r="C111" s="17">
        <f>SUM(C1:C110)</f>
        <v>28363.16</v>
      </c>
    </row>
    <row r="112" spans="1:3" x14ac:dyDescent="0.25">
      <c r="C112" s="18">
        <f>C111*2</f>
        <v>56726.32</v>
      </c>
    </row>
  </sheetData>
  <conditionalFormatting sqref="A1:C11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2026-04-14T19:34:52Z</dcterms:created>
  <dcterms:modified xsi:type="dcterms:W3CDTF">2026-04-22T17:30:42Z</dcterms:modified>
</cp:coreProperties>
</file>